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0730" windowHeight="11055" activeTab="2"/>
  </bookViews>
  <sheets>
    <sheet name="ИМПОРТ" sheetId="1" r:id="rId1"/>
    <sheet name="SPORT" sheetId="2" r:id="rId2"/>
    <sheet name="adventure" sheetId="3" r:id="rId3"/>
    <sheet name="GT" sheetId="4" r:id="rId4"/>
  </sheets>
  <definedNames>
    <definedName name="atv_1">'SPORT'!$F$3</definedName>
    <definedName name="strt">'SPORT'!#REF!</definedName>
    <definedName name="tr1_1">'SPORT'!$F$19</definedName>
    <definedName name="tr2_1">'SPORT'!$F$29</definedName>
    <definedName name="tr3_1">'SPORT'!$F$35</definedName>
  </definedNames>
  <calcPr fullCalcOnLoad="1"/>
</workbook>
</file>

<file path=xl/sharedStrings.xml><?xml version="1.0" encoding="utf-8"?>
<sst xmlns="http://schemas.openxmlformats.org/spreadsheetml/2006/main" count="532" uniqueCount="139">
  <si>
    <t>ТЮРИН АЛЕКСАНДР
ТЮРИНА НАТАЛЬЯ</t>
  </si>
  <si>
    <t>ИЛЬКОВ ЕВГЕНИЙ
ВОРОБЬЕВ БОРИСЛАВ</t>
  </si>
  <si>
    <t>РЯБУШКИН СЕРГЕЙ
БАЛАКШИН АЛЕКСЕЙ</t>
  </si>
  <si>
    <t>КОЛЮПАНОВ ВЛАДИМИР
КОНДРАТЬЕВ СЕРГЕЙ</t>
  </si>
  <si>
    <t>ЯНЧАК ИВАН
ФИЛИН АЛЕКСЕЙ</t>
  </si>
  <si>
    <t>ПОТАЧЕВ АЛЕКСЕЙ
ШУРУПОВ СЕРГЕЙ</t>
  </si>
  <si>
    <t>САЛИКОВ ИГОРЬ
ГАЙСИН ВАДИМ
ГЛОТОВ СЕРГЕЙ</t>
  </si>
  <si>
    <t>Номер</t>
  </si>
  <si>
    <t>Участники</t>
  </si>
  <si>
    <t>TR1</t>
  </si>
  <si>
    <t>ATV-open</t>
  </si>
  <si>
    <t>TR2</t>
  </si>
  <si>
    <t>TR3</t>
  </si>
  <si>
    <t>КОРОБЕЙНИКОВ ДМИТРИЙ
НЕКРАСОВ ОЛЕГ</t>
  </si>
  <si>
    <t>ТЕРЕНТЬЕВ ВЛАДИМИР
АЛЕКСАНДРОВ АЛЕКСЕЙ</t>
  </si>
  <si>
    <t>ОКОНЕШНИКОВ ВЛАДИМИР
ПИМЕНОВ АРТЕМ</t>
  </si>
  <si>
    <t>КОНДАКОВ СЕРГЕЙ
СИРОТА ЕЛЕНА</t>
  </si>
  <si>
    <t>F1</t>
  </si>
  <si>
    <t>F2</t>
  </si>
  <si>
    <t>SFR?</t>
  </si>
  <si>
    <t>ШАПОЧКИН АЛЕКСАНДР
ШМЕЛЬКОВ ВИКТОР</t>
  </si>
  <si>
    <t>11
15</t>
  </si>
  <si>
    <t>МАРЕЕВ ОЛЕГ
МИРОНЧИК АНДРЕЙ</t>
  </si>
  <si>
    <t>22
23</t>
  </si>
  <si>
    <t>КИСЕЛЕВ ВАСИЛИЙ
ТЕРЕШКОВ ИГОРЬ</t>
  </si>
  <si>
    <t>16
17</t>
  </si>
  <si>
    <t>TARAJ ALBERTO
БАЙКОВ СТАНИСЛАВ</t>
  </si>
  <si>
    <t>19
20</t>
  </si>
  <si>
    <t>ОРЛОВ ПАВЕЛ
ЛАДЫЖЕНСКИЙ КИРИЛЛ</t>
  </si>
  <si>
    <t>28
32</t>
  </si>
  <si>
    <t>ГАВРИЛОВ МИХАИЛ
СОКОЛОВА ЕЛЕНА</t>
  </si>
  <si>
    <t>3
7</t>
  </si>
  <si>
    <t>ПОДРЕЗОВ МАКСИМ
ИСАЕВ АНДРЕЙ</t>
  </si>
  <si>
    <t>24
25</t>
  </si>
  <si>
    <t>ГАСАК АРТУР
ГРИШКО СТАНИСЛАВ</t>
  </si>
  <si>
    <t>33
34</t>
  </si>
  <si>
    <t>КУИМОВ АРТЕМ
БЕЛОГУБОВ АЛЕКСАНДР</t>
  </si>
  <si>
    <t>1
2</t>
  </si>
  <si>
    <t>ЗУЙ ВАЛЕРИЙ
АБМЕТКА МАКСИМ</t>
  </si>
  <si>
    <t>10
14</t>
  </si>
  <si>
    <t>ДЕКСНИС КОНСТАНТИН
ШУБИН ДЕНИС</t>
  </si>
  <si>
    <t>СЕМЕНЕНКО ГЕОРГИЙ
ОСТРОВСКИЙ КОНСТАНТИН</t>
  </si>
  <si>
    <t>29
30</t>
  </si>
  <si>
    <t>49
50</t>
  </si>
  <si>
    <t>ПАНЧЕНКО
СЕЛЕЗНЕВ</t>
  </si>
  <si>
    <t>1 круг</t>
  </si>
  <si>
    <t>2 круг</t>
  </si>
  <si>
    <t>Результат</t>
  </si>
  <si>
    <t>SFR!</t>
  </si>
  <si>
    <t>Number</t>
  </si>
  <si>
    <t>Start</t>
  </si>
  <si>
    <t>Пенальти</t>
  </si>
  <si>
    <t>12
18</t>
  </si>
  <si>
    <t>x</t>
  </si>
  <si>
    <t>НОТАРИУС БОРИС
ДМИТРИЕВ ДМИТРИЙ</t>
  </si>
  <si>
    <t>X</t>
  </si>
  <si>
    <t>Старт 28.09</t>
  </si>
  <si>
    <t>Adventures-Open</t>
  </si>
  <si>
    <t>ВАСИЛЬЧЕНКО МАКСИМ
КОРОТАЕВА ИННА</t>
  </si>
  <si>
    <t>КИВКОВ ОЛЕГ
МИТЯЕВ АНДРЕЙ</t>
  </si>
  <si>
    <t>АЛЕСИЧ МАКСИМ
ТЕТЕРИН МИХАИЛ</t>
  </si>
  <si>
    <t>ШИРЯЕВ СЕРГЕЙ
ДАЙНЕГА СЕРГЕЙ</t>
  </si>
  <si>
    <t>ПРОКОНИН АНДРЕЙ
ШВЕЦОВ АНДРЕЙ</t>
  </si>
  <si>
    <t>АНТОШИН АНДРЕЙ
КУЛЕБИН АЛЕКСЕЙ</t>
  </si>
  <si>
    <t>ЧЕРНОВ РОМАН
ЧЕРНОВ АЛЕКСЕЙ</t>
  </si>
  <si>
    <t>ДРОНОВ ЮРИЙ
КУЗНЕЦОВ СЕРГЕЙ</t>
  </si>
  <si>
    <t>Adventures</t>
  </si>
  <si>
    <t>ВИКТОРОВ АНАТОЛИЙ
ДЕРЮГИН АЛЕКСАНДР</t>
  </si>
  <si>
    <t>ИВАНОВ СЕРГЕЙ
САРВИРОВ АНТОН
АРХИПОВ ВЛАДИМИР</t>
  </si>
  <si>
    <t>БАСОВ АЛЕКСЕЙ
САДОВСКИЙ ДЕНИС</t>
  </si>
  <si>
    <t>САЛАМАНОВ ДЕНИС
САЛАМАНОВ АЛЕКСАНДР</t>
  </si>
  <si>
    <t>МАРТЫНЮК КОНСТАНТИН
КУДЕЛИН АЛЕКСЕЙ
ФЕДОРОВ КИРИЛЛ
ГУЛЕНОК МАКСИМ</t>
  </si>
  <si>
    <t>ПАРФЕНОВ ДМИТРИЙ
РЯЗАНЦЕВ ИГОРЬ</t>
  </si>
  <si>
    <t>КОВАЛЕВ ГЕННАДИЙ
ДАМИНЦЕВ СЕРГЕЙ</t>
  </si>
  <si>
    <t>ДРУГОВ ИГОРЬ
ЖАРКОВ ДЕНИС
ЛАРИН СЕРГЕЙ</t>
  </si>
  <si>
    <t>МАЛКОВ ВЛАДИМИР
ЛУКИН ФЕДОР</t>
  </si>
  <si>
    <t>МАЛЕЦКИЙ ГЕННАДИЙ
ЧИСЛЕР АНДРЕЙ</t>
  </si>
  <si>
    <t>ATV-adventures</t>
  </si>
  <si>
    <t>БАШЛАКОВ ЕВГЕНИЙ</t>
  </si>
  <si>
    <t>КИРКИН АНДРЕЙ</t>
  </si>
  <si>
    <t>СОЛОМЯНКО АНДРЕЙ</t>
  </si>
  <si>
    <t>БОГДАНОВ ЮРИЙ</t>
  </si>
  <si>
    <t>ТИМОФЕЕВ ВЯЧЕСЛАВ</t>
  </si>
  <si>
    <t>КОНЫЧЕВ ДМИТРИЙ</t>
  </si>
  <si>
    <t>81
82
83</t>
  </si>
  <si>
    <t>ГАВРИЛОВ МИХАИЛ
СОКОЛОВА ЕЛЕНА
БАЙКОВ СТАНИСЛАВ</t>
  </si>
  <si>
    <t>ПОКЛАД ВАЛЕРИЙ
КАЛИМУЛЛИН ДАНАТ
КОВАЛЮСЬ СЕРГЕЙ</t>
  </si>
  <si>
    <t>БАШМАКОВ АЛЕКСАНДР
БАШМАКОВА КАТЕРИНА
ЗЕНКОВ АЛЕКСАНДР</t>
  </si>
  <si>
    <t>МАКАРЕНКО МАКСИМ
ПРОРЕШКИНА НАДЕЖДА</t>
  </si>
  <si>
    <t>GT</t>
  </si>
  <si>
    <t>ВОЛКОВ КОНСТАНТИН
ДОВГАНЬ АНДРЕЙ</t>
  </si>
  <si>
    <t>БРУССЕР ПАВЕЛ
КОРМАКОВ НИКОЛАЙ
НИКИТИН МАКСИМ</t>
  </si>
  <si>
    <t>ТУЖИЛИН АНДРЕЙ
ТУЖИЛИНА ОЛЬГА</t>
  </si>
  <si>
    <t>ЦЫГАНКОВ СЕРГЕЙ
ИЛЬИНА ОКСАНА</t>
  </si>
  <si>
    <t>БУЛЫЧЕВ АНДРЕЙ
БУЛЫЧЕВА ГАЛИНА
БУЛЫЧЕВ ВАЛЕНТИН
ГОДУЖЕНКО АНАТОЛИЙ</t>
  </si>
  <si>
    <t>ТОЛПЫГА ИЛЬЯ
ЛЫСАКОВА ИРИНА</t>
  </si>
  <si>
    <t>КАРМАНОВСКИЙ АЛЕКСАНДР
АНАРИАНОВ ДМИТРИЙ
АНАРИАНОВА АННА</t>
  </si>
  <si>
    <t>ЛОСЕВ АЛЕКСЕЙ
ПОЗДНЯКОВ ДАНИИЛ
ЗИНОВЬЕВ АЛЕКСАНДР
ПЕРСИАНЦЕВ СЕРГЕЙ</t>
  </si>
  <si>
    <t>РОДИОНОВ АНДРЕЙ
МАКСИМОВ АНДРЕЙ</t>
  </si>
  <si>
    <t>ФИЛАТЕНКОВ АЛЕКСАНДР
НОВИКОВ ГЕННАДИЙ
НОВИКОВ МАКСИМ</t>
  </si>
  <si>
    <t>МИШУР СТЕПАН
ТИМИЧЕВ АНДРЕЙ</t>
  </si>
  <si>
    <t>ОСТАПЕНКО АЛИНА
ОСТАПЕНКО ПАВЕЛ
ДОНДУКОВ ВАЛЕРИЙ</t>
  </si>
  <si>
    <t>БЕЛЯЕВ АЛЕКСАНДР
ДМИТРИЕВ ДМИТРИЙ</t>
  </si>
  <si>
    <t>ЕВСТИГНЕЕВ НИКОЛАЙ
ПАРХОМЕНКО НАТАЛЬЯ</t>
  </si>
  <si>
    <t>ОРЛОВ ДМИТРИЙ
ШУЛЬПЕНКОВ МИХАИЛ
ПЕТРОВ МАКСИМ
АЛЕКСАНДР</t>
  </si>
  <si>
    <t>ЛОГУНОВ РОМАН
ПАШУЕВ ЮРИЙ
РУЧНОВ АЛЕКСАНДР</t>
  </si>
  <si>
    <t>АЛЕКСЕЕВ АЛЕКСАНДР
ПАВЛОВ ПАВЕЛ
ЩЕРБАКОВ ЕГОР</t>
  </si>
  <si>
    <t>ЗАЙЦЕВ АЛЕКСАНДР
АЛЕШИН ЕВГЕНИЙ</t>
  </si>
  <si>
    <t>ЛУКИН НИКОЛАЙ
МОРОЗОВ ЕВГЕНИЙ</t>
  </si>
  <si>
    <t>БАРАНОВ АЛЕКСЕЙ
АЛЕКСЕЕВ ВЛАДИСЛАВ</t>
  </si>
  <si>
    <t>ШУБИН ЮРИЙ
ШПИНЕВ МИХАИЛ
СИМАНОВСКИЙ АНДРЕЙ</t>
  </si>
  <si>
    <t>БОВША ЮЛИЯ
ИЛЬИН КОНСТАНТИН</t>
  </si>
  <si>
    <t>МИХАЛЧЕНКОВА ОЛЬГА
ЛУКИНА ЮЛИЯ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</si>
  <si>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</si>
  <si>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</si>
  <si>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</si>
  <si>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</si>
  <si>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</si>
  <si>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</si>
  <si>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</si>
  <si>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</si>
  <si>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</si>
  <si>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1 КРУГ</t>
  </si>
  <si>
    <t>Отдых</t>
  </si>
  <si>
    <t>2 КРУГ</t>
  </si>
  <si>
    <t>3 КРУГ</t>
  </si>
  <si>
    <t>4 КРУГ</t>
  </si>
  <si>
    <t>не старт</t>
  </si>
  <si>
    <t>Press-Loop</t>
  </si>
  <si>
    <t>Кругов</t>
  </si>
  <si>
    <t>-</t>
  </si>
  <si>
    <t>Старт</t>
  </si>
  <si>
    <t>Пролог</t>
  </si>
  <si>
    <t>Сумма</t>
  </si>
  <si>
    <t>Основная гонка</t>
  </si>
  <si>
    <t>Время</t>
  </si>
  <si>
    <t>Место</t>
  </si>
  <si>
    <t xml:space="preserve">ЗАЙЦЕВ НИКОЛАЙ
ХЯНИНЕН СЕРГЕЙ
</t>
  </si>
  <si>
    <t>ЖУЛЯБИН СЕРГЕЙ
МИШИНЕВ СЕРГЕЙ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</si>
</sst>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"/>
    <numFmt numFmtId="166" formatCode="[h]:mm:ss;@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0" xfId="0" applyNumberFormat="1" applyFill="1" applyBorder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20" xfId="0" applyNumberFormat="1" applyFill="1" applyBorder="1" applyAlignment="1">
      <alignment horizontal="center"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166" fontId="4" fillId="0" borderId="30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6" fontId="3" fillId="0" borderId="42" xfId="0" applyNumberFormat="1" applyFont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725"/>
  <sheetViews>
    <sheetView zoomScalePageLayoutView="0" workbookViewId="0" topLeftCell="A1">
      <selection activeCell="P13" sqref="P13"/>
    </sheetView>
  </sheetViews>
  <sheetFormatPr defaultColWidth="9.00390625" defaultRowHeight="12.75"/>
  <cols>
    <col min="2" max="2" width="10.75390625" style="14" bestFit="1" customWidth="1"/>
    <col min="3" max="6" width="8.125" style="0" bestFit="1" customWidth="1"/>
  </cols>
  <sheetData>
    <row r="1" ht="12.75">
      <c r="A1" t="s">
        <v>19</v>
      </c>
    </row>
    <row r="2" ht="12.75">
      <c r="A2" t="s">
        <v>48</v>
      </c>
    </row>
    <row r="3" spans="1:2" ht="12.75">
      <c r="A3" t="s">
        <v>49</v>
      </c>
      <c r="B3" s="15">
        <v>103</v>
      </c>
    </row>
    <row r="4" spans="1:2" ht="12.75">
      <c r="A4" t="s">
        <v>50</v>
      </c>
      <c r="B4" s="14">
        <v>0.49096064814814816</v>
      </c>
    </row>
    <row r="5" spans="1:2" ht="12.75">
      <c r="A5">
        <v>31</v>
      </c>
      <c r="B5" s="14">
        <v>0.5824074074074074</v>
      </c>
    </row>
    <row r="6" spans="1:2" ht="12.75">
      <c r="A6">
        <v>32</v>
      </c>
      <c r="B6" s="14">
        <v>0.5824189814814814</v>
      </c>
    </row>
    <row r="7" spans="1:2" ht="12.75">
      <c r="A7">
        <v>31</v>
      </c>
      <c r="B7" s="14">
        <v>0.6430208333333333</v>
      </c>
    </row>
    <row r="8" spans="1:2" ht="12.75">
      <c r="A8">
        <v>32</v>
      </c>
      <c r="B8" s="14">
        <v>0.6430324074074074</v>
      </c>
    </row>
    <row r="9" ht="12.75">
      <c r="A9" t="s">
        <v>48</v>
      </c>
    </row>
    <row r="10" spans="1:2" ht="12.75">
      <c r="A10" t="s">
        <v>49</v>
      </c>
      <c r="B10" s="15">
        <v>101</v>
      </c>
    </row>
    <row r="11" spans="1:2" ht="12.75">
      <c r="A11" t="s">
        <v>50</v>
      </c>
      <c r="B11" s="14">
        <v>0.49444444444444446</v>
      </c>
    </row>
    <row r="12" spans="1:2" ht="12.75">
      <c r="A12">
        <v>31</v>
      </c>
      <c r="B12" s="14">
        <v>0.5854282407407407</v>
      </c>
    </row>
    <row r="13" spans="1:2" ht="12.75">
      <c r="A13">
        <v>32</v>
      </c>
      <c r="B13" s="14">
        <v>0.585474537037037</v>
      </c>
    </row>
    <row r="14" spans="1:2" ht="12.75">
      <c r="A14">
        <v>31</v>
      </c>
      <c r="B14" s="14">
        <v>0.6615509259259259</v>
      </c>
    </row>
    <row r="15" spans="1:2" ht="12.75">
      <c r="A15">
        <v>32</v>
      </c>
      <c r="B15" s="14">
        <v>0.6615624999999999</v>
      </c>
    </row>
    <row r="16" ht="12.75">
      <c r="A16" t="s">
        <v>48</v>
      </c>
    </row>
    <row r="17" spans="1:2" ht="12.75">
      <c r="A17" t="s">
        <v>49</v>
      </c>
      <c r="B17" s="15">
        <v>107</v>
      </c>
    </row>
    <row r="18" spans="1:2" ht="12.75">
      <c r="A18" t="s">
        <v>50</v>
      </c>
      <c r="B18" s="14">
        <v>0.48748842592592595</v>
      </c>
    </row>
    <row r="19" spans="1:2" ht="12.75">
      <c r="A19">
        <v>31</v>
      </c>
      <c r="B19" s="14">
        <v>0.5912384259259259</v>
      </c>
    </row>
    <row r="20" spans="1:2" ht="12.75">
      <c r="A20">
        <v>32</v>
      </c>
      <c r="B20" s="14">
        <v>0.5912615740740741</v>
      </c>
    </row>
    <row r="21" spans="1:2" ht="12.75">
      <c r="A21">
        <v>31</v>
      </c>
      <c r="B21" s="14">
        <v>0.6632060185185186</v>
      </c>
    </row>
    <row r="22" spans="1:2" ht="12.75">
      <c r="A22">
        <v>32</v>
      </c>
      <c r="B22" s="14">
        <v>0.6632175925925926</v>
      </c>
    </row>
    <row r="23" ht="12.75">
      <c r="A23" t="s">
        <v>48</v>
      </c>
    </row>
    <row r="24" spans="1:2" ht="12.75">
      <c r="A24" t="s">
        <v>49</v>
      </c>
      <c r="B24" s="15">
        <v>15</v>
      </c>
    </row>
    <row r="25" spans="1:2" ht="12.75">
      <c r="A25" t="s">
        <v>50</v>
      </c>
      <c r="B25" s="14">
        <v>0.4895833333333333</v>
      </c>
    </row>
    <row r="26" spans="1:2" ht="12.75">
      <c r="A26">
        <v>31</v>
      </c>
      <c r="B26" s="14">
        <v>0.646724537037037</v>
      </c>
    </row>
    <row r="27" spans="1:3" ht="12.75">
      <c r="A27">
        <v>32</v>
      </c>
      <c r="B27" s="14">
        <v>0.6467476851851852</v>
      </c>
      <c r="C27" s="15"/>
    </row>
    <row r="28" spans="1:2" ht="12.75">
      <c r="A28">
        <v>31</v>
      </c>
      <c r="B28" s="14">
        <v>0.6757060185185185</v>
      </c>
    </row>
    <row r="29" spans="1:2" ht="12.75">
      <c r="A29">
        <v>32</v>
      </c>
      <c r="B29" s="14">
        <v>0.6757175925925926</v>
      </c>
    </row>
    <row r="30" ht="12.75">
      <c r="A30" t="s">
        <v>48</v>
      </c>
    </row>
    <row r="31" spans="1:2" ht="12.75">
      <c r="A31" t="s">
        <v>49</v>
      </c>
      <c r="B31" s="15">
        <v>11</v>
      </c>
    </row>
    <row r="32" spans="1:2" ht="12.75">
      <c r="A32" t="s">
        <v>50</v>
      </c>
      <c r="B32" s="14">
        <v>0.4896064814814815</v>
      </c>
    </row>
    <row r="33" spans="1:2" ht="12.75">
      <c r="A33">
        <v>31</v>
      </c>
      <c r="B33" s="14">
        <v>0.6468634259259259</v>
      </c>
    </row>
    <row r="34" spans="1:2" ht="12.75">
      <c r="A34">
        <v>32</v>
      </c>
      <c r="B34" s="14">
        <v>0.646886574074074</v>
      </c>
    </row>
    <row r="35" spans="1:2" ht="12.75">
      <c r="A35">
        <v>31</v>
      </c>
      <c r="B35" s="14">
        <v>0.6759027777777779</v>
      </c>
    </row>
    <row r="36" spans="1:2" ht="12.75">
      <c r="A36">
        <v>32</v>
      </c>
      <c r="B36" s="14">
        <v>0.6759259259259259</v>
      </c>
    </row>
    <row r="37" ht="12.75">
      <c r="A37" t="s">
        <v>48</v>
      </c>
    </row>
    <row r="38" spans="1:2" ht="12.75">
      <c r="A38" t="s">
        <v>49</v>
      </c>
      <c r="B38" s="15">
        <v>221</v>
      </c>
    </row>
    <row r="39" spans="1:2" ht="12.75">
      <c r="A39" t="s">
        <v>50</v>
      </c>
      <c r="B39" s="14">
        <v>0.4895717592592593</v>
      </c>
    </row>
    <row r="40" spans="1:2" ht="12.75">
      <c r="A40">
        <v>31</v>
      </c>
      <c r="B40" s="14">
        <v>0.6773611111111112</v>
      </c>
    </row>
    <row r="41" spans="1:2" ht="12.75">
      <c r="A41">
        <v>32</v>
      </c>
      <c r="B41" s="14">
        <v>0.6773726851851851</v>
      </c>
    </row>
    <row r="42" spans="1:2" ht="12.75">
      <c r="A42">
        <v>31</v>
      </c>
      <c r="B42" s="14">
        <v>0.7232754629629629</v>
      </c>
    </row>
    <row r="43" spans="1:2" ht="12.75">
      <c r="A43">
        <v>32</v>
      </c>
      <c r="B43" s="14">
        <v>0.7232986111111112</v>
      </c>
    </row>
    <row r="44" ht="12.75">
      <c r="A44" t="s">
        <v>48</v>
      </c>
    </row>
    <row r="45" spans="1:2" ht="12.75">
      <c r="A45" t="s">
        <v>49</v>
      </c>
      <c r="B45" s="15">
        <v>102</v>
      </c>
    </row>
    <row r="46" spans="1:2" ht="12.75">
      <c r="A46" t="s">
        <v>50</v>
      </c>
      <c r="B46" s="14">
        <v>0.5013773148148148</v>
      </c>
    </row>
    <row r="47" spans="1:2" ht="12.75">
      <c r="A47">
        <v>31</v>
      </c>
      <c r="B47" s="14">
        <v>0.6375231481481481</v>
      </c>
    </row>
    <row r="48" spans="1:2" ht="12.75">
      <c r="A48">
        <v>32</v>
      </c>
      <c r="B48" s="14">
        <v>0.6375462962962963</v>
      </c>
    </row>
    <row r="49" spans="1:2" ht="12.75">
      <c r="A49">
        <v>31</v>
      </c>
      <c r="B49" s="14">
        <v>0.7348611111111111</v>
      </c>
    </row>
    <row r="50" spans="1:2" ht="12.75">
      <c r="A50">
        <v>32</v>
      </c>
      <c r="B50" s="14">
        <v>0.7348726851851852</v>
      </c>
    </row>
    <row r="51" ht="12.75">
      <c r="A51" t="s">
        <v>48</v>
      </c>
    </row>
    <row r="52" spans="1:2" ht="12.75">
      <c r="A52" t="s">
        <v>49</v>
      </c>
      <c r="B52" s="15">
        <v>14</v>
      </c>
    </row>
    <row r="53" spans="1:2" ht="12.75">
      <c r="A53" t="s">
        <v>50</v>
      </c>
      <c r="B53" s="14">
        <v>0.5208680555555555</v>
      </c>
    </row>
    <row r="54" spans="1:2" ht="12.75">
      <c r="A54">
        <v>31</v>
      </c>
      <c r="B54" s="14">
        <v>0.7103703703703704</v>
      </c>
    </row>
    <row r="55" spans="1:2" ht="12.75">
      <c r="A55">
        <v>32</v>
      </c>
      <c r="B55" s="14">
        <v>0.7103819444444445</v>
      </c>
    </row>
    <row r="56" spans="1:2" ht="12.75">
      <c r="A56">
        <v>31</v>
      </c>
      <c r="B56" s="14">
        <v>0.7487152777777778</v>
      </c>
    </row>
    <row r="57" spans="1:2" ht="12.75">
      <c r="A57">
        <v>32</v>
      </c>
      <c r="B57" s="14">
        <v>0.7487268518518518</v>
      </c>
    </row>
    <row r="58" ht="12.75">
      <c r="A58" t="s">
        <v>48</v>
      </c>
    </row>
    <row r="59" spans="1:2" ht="12.75">
      <c r="A59" t="s">
        <v>49</v>
      </c>
      <c r="B59" s="15">
        <v>203</v>
      </c>
    </row>
    <row r="60" spans="1:2" ht="12.75">
      <c r="A60" t="s">
        <v>50</v>
      </c>
      <c r="B60" s="14">
        <v>0.47915509259259265</v>
      </c>
    </row>
    <row r="61" spans="1:2" ht="12.75">
      <c r="A61">
        <v>31</v>
      </c>
      <c r="B61" s="14">
        <v>0.6955092592592593</v>
      </c>
    </row>
    <row r="62" spans="1:2" ht="12.75">
      <c r="A62">
        <v>32</v>
      </c>
      <c r="B62" s="14">
        <v>0.6955324074074074</v>
      </c>
    </row>
    <row r="63" spans="1:2" ht="12.75">
      <c r="A63">
        <v>31</v>
      </c>
      <c r="B63" s="14">
        <v>0.7556944444444444</v>
      </c>
    </row>
    <row r="64" spans="1:2" ht="12.75">
      <c r="A64">
        <v>32</v>
      </c>
      <c r="B64" s="14">
        <v>0.7557060185185186</v>
      </c>
    </row>
    <row r="65" ht="12.75">
      <c r="A65" t="s">
        <v>48</v>
      </c>
    </row>
    <row r="66" spans="1:2" ht="12.75">
      <c r="A66" t="s">
        <v>49</v>
      </c>
      <c r="B66" s="15">
        <v>202</v>
      </c>
    </row>
    <row r="67" spans="1:2" ht="12.75">
      <c r="A67" t="s">
        <v>50</v>
      </c>
      <c r="B67" s="14">
        <v>0.5006828703703704</v>
      </c>
    </row>
    <row r="68" spans="1:2" ht="12.75">
      <c r="A68">
        <v>31</v>
      </c>
      <c r="B68" s="14">
        <v>0.7032291666666667</v>
      </c>
    </row>
    <row r="69" spans="1:2" ht="12.75">
      <c r="A69">
        <v>32</v>
      </c>
      <c r="B69" s="14">
        <v>0.7032407407407407</v>
      </c>
    </row>
    <row r="70" spans="1:2" ht="12.75">
      <c r="A70">
        <v>31</v>
      </c>
      <c r="B70" s="14">
        <v>0.7597106481481481</v>
      </c>
    </row>
    <row r="71" spans="1:2" ht="12.75">
      <c r="A71">
        <v>32</v>
      </c>
      <c r="B71" s="14">
        <v>0.7597337962962962</v>
      </c>
    </row>
    <row r="72" ht="12.75">
      <c r="A72" t="s">
        <v>48</v>
      </c>
    </row>
    <row r="73" spans="1:2" ht="12.75">
      <c r="A73" t="s">
        <v>49</v>
      </c>
      <c r="B73" s="15">
        <v>16</v>
      </c>
    </row>
    <row r="74" spans="1:2" ht="12.75">
      <c r="A74" t="s">
        <v>50</v>
      </c>
      <c r="B74" s="14">
        <v>0.4965162037037037</v>
      </c>
    </row>
    <row r="75" spans="1:2" ht="12.75">
      <c r="A75">
        <v>31</v>
      </c>
      <c r="B75" s="14">
        <v>0.6924537037037037</v>
      </c>
    </row>
    <row r="76" spans="1:2" ht="12.75">
      <c r="A76">
        <v>32</v>
      </c>
      <c r="B76" s="14">
        <v>0.6924768518518518</v>
      </c>
    </row>
    <row r="77" spans="1:2" ht="12.75">
      <c r="A77">
        <v>31</v>
      </c>
      <c r="B77" s="14">
        <v>0.7600231481481482</v>
      </c>
    </row>
    <row r="78" spans="1:2" ht="12.75">
      <c r="A78">
        <v>32</v>
      </c>
      <c r="B78" s="14">
        <v>0.7600462962962963</v>
      </c>
    </row>
    <row r="79" ht="12.75">
      <c r="A79" t="s">
        <v>48</v>
      </c>
    </row>
    <row r="80" spans="1:2" ht="12.75">
      <c r="A80" t="s">
        <v>49</v>
      </c>
      <c r="B80" s="15">
        <v>2</v>
      </c>
    </row>
    <row r="81" spans="1:2" ht="12.75">
      <c r="A81" t="s">
        <v>50</v>
      </c>
      <c r="B81" s="14">
        <v>0.517349537037037</v>
      </c>
    </row>
    <row r="82" spans="1:2" ht="12.75">
      <c r="A82">
        <v>31</v>
      </c>
      <c r="B82" s="14">
        <v>0.6845833333333333</v>
      </c>
    </row>
    <row r="83" spans="1:2" ht="12.75">
      <c r="A83">
        <v>32</v>
      </c>
      <c r="B83" s="14">
        <v>0.6845949074074075</v>
      </c>
    </row>
    <row r="84" spans="1:2" ht="12.75">
      <c r="A84">
        <v>31</v>
      </c>
      <c r="B84" s="14">
        <v>0.7200925925925926</v>
      </c>
    </row>
    <row r="85" spans="1:2" ht="12.75">
      <c r="A85">
        <v>32</v>
      </c>
      <c r="B85" s="14">
        <v>0.7201041666666667</v>
      </c>
    </row>
    <row r="86" ht="12.75">
      <c r="A86" t="s">
        <v>48</v>
      </c>
    </row>
    <row r="87" spans="1:2" ht="12.75">
      <c r="A87" t="s">
        <v>49</v>
      </c>
      <c r="B87" s="15">
        <v>25</v>
      </c>
    </row>
    <row r="88" spans="1:2" ht="12.75">
      <c r="A88" t="s">
        <v>50</v>
      </c>
      <c r="B88" s="14">
        <v>0.5104166666666666</v>
      </c>
    </row>
    <row r="89" spans="1:2" ht="12.75">
      <c r="A89">
        <v>31</v>
      </c>
      <c r="B89" s="14">
        <v>0.7393981481481481</v>
      </c>
    </row>
    <row r="90" spans="1:2" ht="12.75">
      <c r="A90">
        <v>32</v>
      </c>
      <c r="B90" s="14">
        <v>0.7394212962962964</v>
      </c>
    </row>
    <row r="91" spans="1:2" ht="12.75">
      <c r="A91">
        <v>31</v>
      </c>
      <c r="B91" s="14">
        <v>0.7902546296296297</v>
      </c>
    </row>
    <row r="92" spans="1:2" ht="12.75">
      <c r="A92">
        <v>32</v>
      </c>
      <c r="B92" s="14">
        <v>0.7902662037037037</v>
      </c>
    </row>
    <row r="93" ht="12.75">
      <c r="A93" t="s">
        <v>48</v>
      </c>
    </row>
    <row r="94" spans="1:2" ht="12.75">
      <c r="A94" t="s">
        <v>49</v>
      </c>
      <c r="B94" s="15">
        <v>24</v>
      </c>
    </row>
    <row r="95" spans="1:2" ht="12.75">
      <c r="A95" t="s">
        <v>50</v>
      </c>
      <c r="B95" s="14">
        <v>0.5104282407407407</v>
      </c>
    </row>
    <row r="96" spans="1:2" ht="12.75">
      <c r="A96">
        <v>31</v>
      </c>
      <c r="B96" s="14">
        <v>0.739363425925926</v>
      </c>
    </row>
    <row r="97" spans="1:2" ht="12.75">
      <c r="A97">
        <v>32</v>
      </c>
      <c r="B97" s="14">
        <v>0.739386574074074</v>
      </c>
    </row>
    <row r="98" spans="1:2" ht="12.75">
      <c r="A98">
        <v>31</v>
      </c>
      <c r="B98" s="14">
        <v>0.7902083333333333</v>
      </c>
    </row>
    <row r="99" spans="1:2" ht="12.75">
      <c r="A99">
        <v>32</v>
      </c>
      <c r="B99" s="14">
        <v>0.7902199074074074</v>
      </c>
    </row>
    <row r="100" ht="12.75">
      <c r="A100" t="s">
        <v>48</v>
      </c>
    </row>
    <row r="101" spans="1:2" ht="12.75">
      <c r="A101" t="s">
        <v>49</v>
      </c>
      <c r="B101" s="15">
        <v>105</v>
      </c>
    </row>
    <row r="102" spans="1:2" ht="12.75">
      <c r="A102" t="s">
        <v>50</v>
      </c>
      <c r="B102" s="14">
        <v>0.4979050925925926</v>
      </c>
    </row>
    <row r="103" spans="1:2" ht="12.75">
      <c r="A103">
        <v>31</v>
      </c>
      <c r="B103" s="14">
        <v>0.6421296296296296</v>
      </c>
    </row>
    <row r="104" spans="1:2" ht="12.75">
      <c r="A104">
        <v>32</v>
      </c>
      <c r="B104" s="14">
        <v>0.6421412037037036</v>
      </c>
    </row>
    <row r="105" spans="1:2" ht="12.75">
      <c r="A105">
        <v>31</v>
      </c>
      <c r="B105" s="14">
        <v>0.7906365740740741</v>
      </c>
    </row>
    <row r="106" spans="1:2" ht="12.75">
      <c r="A106">
        <v>32</v>
      </c>
      <c r="B106" s="14">
        <v>0.7906597222222222</v>
      </c>
    </row>
    <row r="107" ht="12.75">
      <c r="A107" t="s">
        <v>48</v>
      </c>
    </row>
    <row r="108" spans="1:2" ht="12.75">
      <c r="A108" t="s">
        <v>49</v>
      </c>
      <c r="B108" s="15">
        <v>301</v>
      </c>
    </row>
    <row r="109" spans="1:2" ht="12.75">
      <c r="A109" t="s">
        <v>50</v>
      </c>
      <c r="B109" s="14">
        <v>0.4791666666666667</v>
      </c>
    </row>
    <row r="110" spans="1:2" ht="12.75">
      <c r="A110">
        <v>31</v>
      </c>
      <c r="B110" s="14">
        <v>0.7776388888888889</v>
      </c>
    </row>
    <row r="111" spans="1:2" ht="12.75">
      <c r="A111">
        <v>32</v>
      </c>
      <c r="B111" s="14">
        <v>0.777662037037037</v>
      </c>
    </row>
    <row r="112" spans="1:2" ht="12.75">
      <c r="A112">
        <v>31</v>
      </c>
      <c r="B112" s="14">
        <v>0.8363541666666667</v>
      </c>
    </row>
    <row r="113" spans="1:2" ht="12.75">
      <c r="A113">
        <v>32</v>
      </c>
      <c r="B113" s="14">
        <v>0.8363657407407407</v>
      </c>
    </row>
    <row r="114" ht="12.75">
      <c r="A114" t="s">
        <v>48</v>
      </c>
    </row>
    <row r="115" spans="1:2" ht="12.75">
      <c r="A115" t="s">
        <v>49</v>
      </c>
      <c r="B115" s="15">
        <v>302</v>
      </c>
    </row>
    <row r="116" spans="1:2" ht="12.75">
      <c r="A116" t="s">
        <v>50</v>
      </c>
      <c r="B116" s="14">
        <v>0.4861111111111111</v>
      </c>
    </row>
    <row r="117" spans="1:2" ht="12.75">
      <c r="A117">
        <v>31</v>
      </c>
      <c r="B117" s="14">
        <v>0.7835416666666667</v>
      </c>
    </row>
    <row r="118" spans="1:2" ht="12.75">
      <c r="A118">
        <v>32</v>
      </c>
      <c r="B118" s="14">
        <v>0.7835532407407407</v>
      </c>
    </row>
    <row r="119" spans="1:2" ht="12.75">
      <c r="A119">
        <v>31</v>
      </c>
      <c r="B119" s="14">
        <v>0.8549884259259258</v>
      </c>
    </row>
    <row r="120" spans="1:2" ht="12.75">
      <c r="A120">
        <v>32</v>
      </c>
      <c r="B120" s="14">
        <v>0.8550115740740741</v>
      </c>
    </row>
    <row r="121" ht="12.75">
      <c r="A121" t="s">
        <v>48</v>
      </c>
    </row>
    <row r="122" spans="1:2" ht="12.75">
      <c r="A122" t="s">
        <v>49</v>
      </c>
      <c r="B122" s="15">
        <v>18</v>
      </c>
    </row>
    <row r="123" spans="1:2" ht="12.75">
      <c r="A123" t="s">
        <v>50</v>
      </c>
      <c r="B123" s="14">
        <v>0.5243287037037038</v>
      </c>
    </row>
    <row r="124" spans="1:2" ht="12.75">
      <c r="A124">
        <v>31</v>
      </c>
      <c r="B124" s="14">
        <v>0.8611111111111112</v>
      </c>
    </row>
    <row r="125" spans="1:2" ht="12.75">
      <c r="A125">
        <v>32</v>
      </c>
      <c r="B125" s="14">
        <v>0.8611226851851851</v>
      </c>
    </row>
    <row r="126" ht="12.75">
      <c r="A126" t="s">
        <v>48</v>
      </c>
    </row>
    <row r="127" spans="1:2" ht="12.75">
      <c r="A127" t="s">
        <v>49</v>
      </c>
      <c r="B127" s="15">
        <v>12</v>
      </c>
    </row>
    <row r="128" spans="1:2" ht="12.75">
      <c r="A128" t="s">
        <v>50</v>
      </c>
      <c r="B128" s="14">
        <v>0.5243055555555556</v>
      </c>
    </row>
    <row r="129" spans="1:2" ht="12.75">
      <c r="A129">
        <v>31</v>
      </c>
      <c r="B129" s="14">
        <v>0.8611574074074074</v>
      </c>
    </row>
    <row r="130" spans="1:2" ht="12.75">
      <c r="A130">
        <v>32</v>
      </c>
      <c r="B130" s="14">
        <v>0.8611689814814815</v>
      </c>
    </row>
    <row r="131" ht="12.75">
      <c r="A131" t="s">
        <v>53</v>
      </c>
    </row>
    <row r="132" ht="12.75">
      <c r="A132" t="s">
        <v>53</v>
      </c>
    </row>
    <row r="133" ht="12.75">
      <c r="A133" t="s">
        <v>53</v>
      </c>
    </row>
    <row r="134" ht="12.75">
      <c r="A134" t="s">
        <v>53</v>
      </c>
    </row>
    <row r="135" ht="12.75">
      <c r="A135" t="s">
        <v>48</v>
      </c>
    </row>
    <row r="136" spans="1:2" ht="12.75">
      <c r="A136" t="s">
        <v>49</v>
      </c>
      <c r="B136" s="15">
        <v>34</v>
      </c>
    </row>
    <row r="137" spans="1:2" ht="12.75">
      <c r="A137" t="s">
        <v>50</v>
      </c>
      <c r="B137" s="14">
        <v>0.513912037037037</v>
      </c>
    </row>
    <row r="138" spans="1:2" ht="12.75">
      <c r="A138">
        <v>31</v>
      </c>
      <c r="B138" s="14">
        <v>0.8499884259259259</v>
      </c>
    </row>
    <row r="139" spans="1:2" ht="12.75">
      <c r="A139">
        <v>32</v>
      </c>
      <c r="B139" s="14">
        <v>0.850011574074074</v>
      </c>
    </row>
    <row r="140" ht="12.75">
      <c r="A140" t="s">
        <v>48</v>
      </c>
    </row>
    <row r="141" spans="1:2" ht="12.75">
      <c r="A141" t="s">
        <v>49</v>
      </c>
      <c r="B141" s="14">
        <v>33</v>
      </c>
    </row>
    <row r="142" spans="1:2" ht="12.75">
      <c r="A142" t="s">
        <v>50</v>
      </c>
      <c r="B142" s="14">
        <v>0.5138773148148148</v>
      </c>
    </row>
    <row r="143" spans="1:2" ht="12.75">
      <c r="A143">
        <v>31</v>
      </c>
      <c r="B143" s="15">
        <v>0.8500694444444444</v>
      </c>
    </row>
    <row r="144" spans="1:2" ht="12.75">
      <c r="A144">
        <v>32</v>
      </c>
      <c r="B144" s="14">
        <v>0.8500810185185186</v>
      </c>
    </row>
    <row r="145" ht="12.75">
      <c r="A145" t="s">
        <v>55</v>
      </c>
    </row>
    <row r="146" ht="12.75">
      <c r="A146" t="s">
        <v>55</v>
      </c>
    </row>
    <row r="147" ht="12.75">
      <c r="A147" t="s">
        <v>55</v>
      </c>
    </row>
    <row r="148" ht="12.75">
      <c r="A148" t="s">
        <v>55</v>
      </c>
    </row>
    <row r="149" ht="12.75">
      <c r="A149" t="s">
        <v>48</v>
      </c>
    </row>
    <row r="150" spans="1:2" ht="12.75">
      <c r="A150" t="s">
        <v>49</v>
      </c>
      <c r="B150" s="15">
        <v>30</v>
      </c>
    </row>
    <row r="151" spans="1:2" ht="12.75">
      <c r="A151" t="s">
        <v>50</v>
      </c>
      <c r="B151" s="14">
        <v>0.5278125</v>
      </c>
    </row>
    <row r="152" spans="1:2" ht="12.75">
      <c r="A152">
        <v>31</v>
      </c>
      <c r="B152" s="14">
        <v>0.8122916666666667</v>
      </c>
    </row>
    <row r="153" spans="1:2" ht="12.75">
      <c r="A153">
        <v>32</v>
      </c>
      <c r="B153" s="14">
        <v>0.8123148148148148</v>
      </c>
    </row>
    <row r="154" spans="1:2" ht="12.75">
      <c r="A154">
        <v>31</v>
      </c>
      <c r="B154" s="14">
        <v>0.9412847222222221</v>
      </c>
    </row>
    <row r="155" spans="1:2" ht="12.75">
      <c r="A155">
        <v>32</v>
      </c>
      <c r="B155" s="14">
        <v>0.9412962962962963</v>
      </c>
    </row>
    <row r="156" ht="12.75">
      <c r="A156" t="s">
        <v>48</v>
      </c>
    </row>
    <row r="157" spans="1:2" ht="12.75">
      <c r="A157" t="s">
        <v>49</v>
      </c>
      <c r="B157" s="14">
        <v>29</v>
      </c>
    </row>
    <row r="158" spans="1:2" ht="12.75">
      <c r="A158" t="s">
        <v>50</v>
      </c>
      <c r="B158" s="14">
        <v>0.5277777777777778</v>
      </c>
    </row>
    <row r="159" spans="1:2" ht="12.75">
      <c r="A159">
        <v>31</v>
      </c>
      <c r="B159" s="14">
        <v>0.8121759259259259</v>
      </c>
    </row>
    <row r="160" spans="1:2" ht="12.75">
      <c r="A160">
        <v>32</v>
      </c>
      <c r="B160" s="14">
        <v>0.8121875</v>
      </c>
    </row>
    <row r="161" spans="1:2" ht="12.75">
      <c r="A161">
        <v>31</v>
      </c>
      <c r="B161" s="14">
        <v>0.9412037037037037</v>
      </c>
    </row>
    <row r="162" spans="1:2" ht="12.75">
      <c r="A162">
        <v>32</v>
      </c>
      <c r="B162" s="14">
        <v>0.9412152777777778</v>
      </c>
    </row>
    <row r="163" ht="12.75">
      <c r="A163" t="s">
        <v>48</v>
      </c>
    </row>
    <row r="164" spans="1:2" ht="12.75">
      <c r="A164" t="s">
        <v>49</v>
      </c>
      <c r="B164" s="14">
        <v>303</v>
      </c>
    </row>
    <row r="165" spans="1:2" ht="12.75">
      <c r="A165" t="s">
        <v>50</v>
      </c>
      <c r="B165" s="14">
        <v>0.4826273148148148</v>
      </c>
    </row>
    <row r="166" spans="1:2" ht="12.75">
      <c r="A166">
        <v>31</v>
      </c>
      <c r="B166" s="14">
        <v>0.6890740740740741</v>
      </c>
    </row>
    <row r="167" spans="1:2" ht="12.75">
      <c r="A167">
        <v>32</v>
      </c>
      <c r="B167" s="14">
        <v>0.6890856481481481</v>
      </c>
    </row>
    <row r="168" spans="1:2" ht="12.75">
      <c r="A168">
        <v>31</v>
      </c>
      <c r="B168" s="14">
        <v>0.743287037037037</v>
      </c>
    </row>
    <row r="169" spans="1:2" ht="12.75">
      <c r="A169">
        <v>32</v>
      </c>
      <c r="B169" s="14">
        <v>0.7432986111111112</v>
      </c>
    </row>
    <row r="170" ht="12.75">
      <c r="A170" t="s">
        <v>48</v>
      </c>
    </row>
    <row r="171" spans="1:2" ht="12.75">
      <c r="A171" t="s">
        <v>49</v>
      </c>
      <c r="B171" s="15">
        <v>101</v>
      </c>
    </row>
    <row r="172" spans="1:2" ht="12.75">
      <c r="A172" t="s">
        <v>50</v>
      </c>
      <c r="B172" s="14">
        <v>0.3755555555555556</v>
      </c>
    </row>
    <row r="173" ht="12.75">
      <c r="A173" t="s">
        <v>48</v>
      </c>
    </row>
    <row r="174" spans="1:2" ht="12.75">
      <c r="A174" t="s">
        <v>49</v>
      </c>
      <c r="B174" s="15">
        <v>301</v>
      </c>
    </row>
    <row r="175" spans="1:2" ht="12.75">
      <c r="A175" t="s">
        <v>50</v>
      </c>
      <c r="B175" s="14">
        <v>0.4298611111111111</v>
      </c>
    </row>
    <row r="176" spans="1:2" ht="12.75">
      <c r="A176">
        <v>31</v>
      </c>
      <c r="B176" s="14">
        <v>0.7776388888888889</v>
      </c>
    </row>
    <row r="177" spans="1:2" ht="12.75">
      <c r="A177">
        <v>32</v>
      </c>
      <c r="B177" s="14">
        <v>0.777662037037037</v>
      </c>
    </row>
    <row r="178" spans="1:2" ht="12.75">
      <c r="A178">
        <v>31</v>
      </c>
      <c r="B178" s="14">
        <v>0.8363541666666667</v>
      </c>
    </row>
    <row r="179" spans="1:2" ht="12.75">
      <c r="A179">
        <v>32</v>
      </c>
      <c r="B179" s="14">
        <v>0.8363657407407407</v>
      </c>
    </row>
    <row r="180" spans="1:3" ht="12.75">
      <c r="A180">
        <v>41</v>
      </c>
      <c r="B180" s="14">
        <v>0.9265625000000001</v>
      </c>
      <c r="C180" s="14">
        <v>0.24456018518518519</v>
      </c>
    </row>
    <row r="181" spans="1:2" ht="12.75">
      <c r="A181">
        <v>42</v>
      </c>
      <c r="B181" s="14">
        <v>0.9265740740740741</v>
      </c>
    </row>
    <row r="182" spans="1:2" ht="12.75">
      <c r="A182">
        <v>41</v>
      </c>
      <c r="B182" s="14">
        <v>0.24456018518518519</v>
      </c>
    </row>
    <row r="183" spans="1:2" ht="12.75">
      <c r="A183">
        <v>42</v>
      </c>
      <c r="B183" s="14">
        <v>0.24458333333333335</v>
      </c>
    </row>
    <row r="184" ht="12.75">
      <c r="A184" t="s">
        <v>48</v>
      </c>
    </row>
    <row r="185" spans="1:2" ht="12.75">
      <c r="A185" t="s">
        <v>49</v>
      </c>
      <c r="B185" s="14">
        <v>30</v>
      </c>
    </row>
    <row r="186" spans="1:2" ht="12.75">
      <c r="A186" t="s">
        <v>50</v>
      </c>
      <c r="B186" s="14">
        <v>0.5278125</v>
      </c>
    </row>
    <row r="187" spans="1:2" ht="12.75">
      <c r="A187">
        <v>31</v>
      </c>
      <c r="B187" s="14">
        <v>0.8122916666666667</v>
      </c>
    </row>
    <row r="188" spans="1:2" ht="12.75">
      <c r="A188">
        <v>32</v>
      </c>
      <c r="B188" s="14">
        <v>0.8123148148148148</v>
      </c>
    </row>
    <row r="189" spans="1:2" ht="12.75">
      <c r="A189">
        <v>31</v>
      </c>
      <c r="B189" s="14">
        <v>0.9412847222222221</v>
      </c>
    </row>
    <row r="190" spans="1:2" ht="12.75">
      <c r="A190">
        <v>32</v>
      </c>
      <c r="B190" s="14">
        <v>0.9412962962962963</v>
      </c>
    </row>
    <row r="191" ht="12.75">
      <c r="A191" t="s">
        <v>48</v>
      </c>
    </row>
    <row r="192" spans="1:2" ht="12.75">
      <c r="A192" t="s">
        <v>49</v>
      </c>
      <c r="B192" s="15">
        <v>24</v>
      </c>
    </row>
    <row r="193" spans="1:2" ht="12.75">
      <c r="A193" t="s">
        <v>50</v>
      </c>
      <c r="B193" s="14">
        <v>0.46854166666666663</v>
      </c>
    </row>
    <row r="194" spans="1:2" ht="12.75">
      <c r="A194">
        <v>31</v>
      </c>
      <c r="B194" s="14">
        <v>0.739363425925926</v>
      </c>
    </row>
    <row r="195" spans="1:2" ht="12.75">
      <c r="A195">
        <v>32</v>
      </c>
      <c r="B195" s="14">
        <v>0.739386574074074</v>
      </c>
    </row>
    <row r="196" spans="1:2" ht="12.75">
      <c r="A196">
        <v>31</v>
      </c>
      <c r="B196" s="14">
        <v>0.7902083333333333</v>
      </c>
    </row>
    <row r="197" spans="1:2" ht="12.75">
      <c r="A197">
        <v>32</v>
      </c>
      <c r="B197" s="14">
        <v>0.7902199074074074</v>
      </c>
    </row>
    <row r="198" spans="1:3" ht="12.75">
      <c r="A198">
        <v>41</v>
      </c>
      <c r="B198" s="14">
        <v>0.7296527777777778</v>
      </c>
      <c r="C198" s="14">
        <v>0.7951967592592593</v>
      </c>
    </row>
    <row r="199" spans="1:2" ht="12.75">
      <c r="A199">
        <v>42</v>
      </c>
      <c r="B199" s="14">
        <v>0.7296759259259259</v>
      </c>
    </row>
    <row r="200" spans="1:2" ht="12.75">
      <c r="A200">
        <v>41</v>
      </c>
      <c r="B200" s="14">
        <v>0.7951967592592593</v>
      </c>
    </row>
    <row r="201" spans="1:2" ht="12.75">
      <c r="A201">
        <v>42</v>
      </c>
      <c r="B201" s="14">
        <v>0.7952199074074073</v>
      </c>
    </row>
    <row r="202" ht="12.75">
      <c r="A202" t="s">
        <v>48</v>
      </c>
    </row>
    <row r="203" spans="1:2" ht="12.75">
      <c r="A203" t="s">
        <v>49</v>
      </c>
      <c r="B203" s="15">
        <v>303</v>
      </c>
    </row>
    <row r="204" spans="1:2" ht="12.75">
      <c r="A204" t="s">
        <v>50</v>
      </c>
      <c r="B204" s="14">
        <v>0.4826273148148148</v>
      </c>
    </row>
    <row r="205" spans="1:2" ht="12.75">
      <c r="A205">
        <v>31</v>
      </c>
      <c r="B205" s="14">
        <v>0.6890740740740741</v>
      </c>
    </row>
    <row r="206" spans="1:2" ht="12.75">
      <c r="A206">
        <v>32</v>
      </c>
      <c r="B206" s="14">
        <v>0.6890856481481481</v>
      </c>
    </row>
    <row r="207" spans="1:2" ht="12.75">
      <c r="A207">
        <v>31</v>
      </c>
      <c r="B207" s="14">
        <v>0.743287037037037</v>
      </c>
    </row>
    <row r="208" spans="1:2" ht="12.75">
      <c r="A208">
        <v>32</v>
      </c>
      <c r="B208" s="14">
        <v>0.7432986111111112</v>
      </c>
    </row>
    <row r="209" ht="12.75">
      <c r="A209" t="s">
        <v>48</v>
      </c>
    </row>
    <row r="210" spans="1:2" ht="12.75">
      <c r="A210" t="s">
        <v>49</v>
      </c>
      <c r="B210" s="15">
        <v>25</v>
      </c>
    </row>
    <row r="211" spans="1:2" ht="12.75">
      <c r="A211" t="s">
        <v>50</v>
      </c>
      <c r="B211" s="14">
        <v>0.4685185185185185</v>
      </c>
    </row>
    <row r="212" spans="1:2" ht="12.75">
      <c r="A212">
        <v>31</v>
      </c>
      <c r="B212" s="14">
        <v>0.7393981481481481</v>
      </c>
    </row>
    <row r="213" spans="1:2" ht="12.75">
      <c r="A213">
        <v>32</v>
      </c>
      <c r="B213" s="14">
        <v>0.7394212962962964</v>
      </c>
    </row>
    <row r="214" spans="1:2" ht="12.75">
      <c r="A214">
        <v>31</v>
      </c>
      <c r="B214" s="14">
        <v>0.7902546296296297</v>
      </c>
    </row>
    <row r="215" spans="1:2" ht="12.75">
      <c r="A215">
        <v>32</v>
      </c>
      <c r="B215" s="14">
        <v>0.7902662037037037</v>
      </c>
    </row>
    <row r="216" spans="1:2" ht="12.75">
      <c r="A216">
        <v>41</v>
      </c>
      <c r="B216" s="14">
        <v>0.7296064814814814</v>
      </c>
    </row>
    <row r="217" spans="1:2" ht="12.75">
      <c r="A217">
        <v>42</v>
      </c>
      <c r="B217" s="14">
        <v>0.7296296296296297</v>
      </c>
    </row>
    <row r="218" spans="1:2" ht="12.75">
      <c r="A218">
        <v>41</v>
      </c>
      <c r="B218" s="14">
        <v>0.795162037037037</v>
      </c>
    </row>
    <row r="219" spans="1:2" ht="12.75">
      <c r="A219">
        <v>42</v>
      </c>
      <c r="B219" s="14">
        <v>0.7951851851851851</v>
      </c>
    </row>
    <row r="220" ht="12.75">
      <c r="A220" t="s">
        <v>48</v>
      </c>
    </row>
    <row r="221" spans="1:2" ht="12.75">
      <c r="A221" t="s">
        <v>49</v>
      </c>
      <c r="B221" s="15">
        <v>29</v>
      </c>
    </row>
    <row r="222" spans="1:2" ht="12.75">
      <c r="A222" t="s">
        <v>50</v>
      </c>
      <c r="B222" s="14">
        <v>0.5277777777777778</v>
      </c>
    </row>
    <row r="223" spans="1:2" ht="12.75">
      <c r="A223">
        <v>31</v>
      </c>
      <c r="B223" s="14">
        <v>0.8121759259259259</v>
      </c>
    </row>
    <row r="224" spans="1:2" ht="12.75">
      <c r="A224">
        <v>32</v>
      </c>
      <c r="B224" s="14">
        <v>0.8121875</v>
      </c>
    </row>
    <row r="225" spans="1:2" ht="12.75">
      <c r="A225">
        <v>31</v>
      </c>
      <c r="B225" s="14">
        <v>0.9412037037037037</v>
      </c>
    </row>
    <row r="226" spans="1:2" ht="12.75">
      <c r="A226">
        <v>32</v>
      </c>
      <c r="B226" s="14">
        <v>0.9412152777777778</v>
      </c>
    </row>
    <row r="227" ht="12.75">
      <c r="A227" t="s">
        <v>48</v>
      </c>
    </row>
    <row r="228" spans="1:2" ht="12.75">
      <c r="A228" t="s">
        <v>49</v>
      </c>
      <c r="B228" s="15">
        <v>49</v>
      </c>
    </row>
    <row r="229" spans="1:2" ht="12.75">
      <c r="A229" t="s">
        <v>50</v>
      </c>
      <c r="B229" s="14">
        <v>0.554212962962963</v>
      </c>
    </row>
    <row r="230" ht="12.75">
      <c r="A230" t="s">
        <v>19</v>
      </c>
    </row>
    <row r="231" ht="12.75">
      <c r="A231" t="s">
        <v>48</v>
      </c>
    </row>
    <row r="232" spans="1:2" ht="12.75">
      <c r="A232" t="s">
        <v>49</v>
      </c>
      <c r="B232" s="15">
        <v>101</v>
      </c>
    </row>
    <row r="233" spans="1:2" ht="12.75">
      <c r="A233" t="s">
        <v>50</v>
      </c>
      <c r="B233" s="14">
        <v>0.3755555555555556</v>
      </c>
    </row>
    <row r="234" ht="12.75">
      <c r="A234" t="s">
        <v>48</v>
      </c>
    </row>
    <row r="235" spans="1:2" ht="12.75">
      <c r="A235" t="s">
        <v>49</v>
      </c>
      <c r="B235" s="15">
        <v>103</v>
      </c>
    </row>
    <row r="236" spans="1:2" ht="12.75">
      <c r="A236" t="s">
        <v>50</v>
      </c>
      <c r="B236" s="14">
        <v>0.3599421296296296</v>
      </c>
    </row>
    <row r="237" spans="1:2" ht="12.75">
      <c r="A237">
        <v>31</v>
      </c>
      <c r="B237" s="14">
        <v>0.5824074074074074</v>
      </c>
    </row>
    <row r="238" spans="1:2" ht="12.75">
      <c r="A238">
        <v>32</v>
      </c>
      <c r="B238" s="14">
        <v>0.5824189814814814</v>
      </c>
    </row>
    <row r="239" spans="1:2" ht="12.75">
      <c r="A239">
        <v>31</v>
      </c>
      <c r="B239" s="14">
        <v>0.6430208333333333</v>
      </c>
    </row>
    <row r="240" spans="1:2" ht="12.75">
      <c r="A240">
        <v>32</v>
      </c>
      <c r="B240" s="14">
        <v>0.6430324074074074</v>
      </c>
    </row>
    <row r="241" spans="1:2" ht="12.75">
      <c r="A241">
        <v>41</v>
      </c>
      <c r="B241" s="14">
        <v>0.9307986111111112</v>
      </c>
    </row>
    <row r="242" spans="1:2" ht="12.75">
      <c r="A242">
        <v>42</v>
      </c>
      <c r="B242" s="14">
        <v>0.9308101851851852</v>
      </c>
    </row>
    <row r="243" ht="12.75">
      <c r="A243" t="s">
        <v>48</v>
      </c>
    </row>
    <row r="244" spans="1:2" ht="12.75">
      <c r="A244" t="s">
        <v>49</v>
      </c>
      <c r="B244" s="15">
        <v>302</v>
      </c>
    </row>
    <row r="245" spans="1:2" ht="12.75">
      <c r="A245" t="s">
        <v>50</v>
      </c>
      <c r="B245" s="14">
        <v>0.4893402777777778</v>
      </c>
    </row>
    <row r="246" spans="1:2" ht="12.75">
      <c r="A246">
        <v>31</v>
      </c>
      <c r="B246" s="14">
        <v>0.7835416666666667</v>
      </c>
    </row>
    <row r="247" spans="1:2" ht="12.75">
      <c r="A247">
        <v>32</v>
      </c>
      <c r="B247" s="14">
        <v>0.7835532407407407</v>
      </c>
    </row>
    <row r="248" spans="1:2" ht="12.75">
      <c r="A248">
        <v>31</v>
      </c>
      <c r="B248" s="14">
        <v>0.8549884259259258</v>
      </c>
    </row>
    <row r="249" spans="1:2" ht="12.75">
      <c r="A249">
        <v>32</v>
      </c>
      <c r="B249" s="14">
        <v>0.8550115740740741</v>
      </c>
    </row>
    <row r="250" spans="1:5" ht="12.75">
      <c r="A250">
        <v>41</v>
      </c>
      <c r="B250" s="14">
        <v>0.907199074074074</v>
      </c>
      <c r="C250" s="14">
        <v>0.34921296296296295</v>
      </c>
      <c r="D250" s="14">
        <v>0.37755787037037036</v>
      </c>
      <c r="E250" s="14">
        <v>0.5565625</v>
      </c>
    </row>
    <row r="251" spans="1:2" ht="12.75">
      <c r="A251">
        <v>42</v>
      </c>
      <c r="B251" s="14">
        <v>0.9072222222222223</v>
      </c>
    </row>
    <row r="252" spans="1:2" ht="12.75">
      <c r="A252">
        <v>41</v>
      </c>
      <c r="B252" s="14">
        <v>0.34921296296296295</v>
      </c>
    </row>
    <row r="253" spans="1:2" ht="12.75">
      <c r="A253">
        <v>42</v>
      </c>
      <c r="B253" s="14">
        <v>0.3492361111111111</v>
      </c>
    </row>
    <row r="254" spans="1:2" ht="12.75">
      <c r="A254">
        <v>41</v>
      </c>
      <c r="B254" s="14">
        <v>0.37755787037037036</v>
      </c>
    </row>
    <row r="255" spans="1:2" ht="12.75">
      <c r="A255">
        <v>42</v>
      </c>
      <c r="B255" s="14">
        <v>0.3775810185185185</v>
      </c>
    </row>
    <row r="256" spans="1:2" ht="12.75">
      <c r="A256">
        <v>41</v>
      </c>
      <c r="B256" s="14">
        <v>0.5565625</v>
      </c>
    </row>
    <row r="257" spans="1:2" ht="12.75">
      <c r="A257">
        <v>42</v>
      </c>
      <c r="B257" s="14">
        <v>0.5565856481481481</v>
      </c>
    </row>
    <row r="258" ht="12.75">
      <c r="A258" t="s">
        <v>48</v>
      </c>
    </row>
    <row r="259" spans="1:2" ht="12.75">
      <c r="A259" t="s">
        <v>49</v>
      </c>
      <c r="B259" s="15">
        <v>107</v>
      </c>
    </row>
    <row r="260" spans="1:2" ht="12.75">
      <c r="A260" t="s">
        <v>50</v>
      </c>
      <c r="B260" s="14">
        <v>0.34193287037037035</v>
      </c>
    </row>
    <row r="261" spans="1:2" ht="12.75">
      <c r="A261">
        <v>31</v>
      </c>
      <c r="B261" s="14">
        <v>0.5912384259259259</v>
      </c>
    </row>
    <row r="262" spans="1:2" ht="12.75">
      <c r="A262">
        <v>32</v>
      </c>
      <c r="B262" s="14">
        <v>0.5912615740740741</v>
      </c>
    </row>
    <row r="263" spans="1:2" ht="12.75">
      <c r="A263">
        <v>31</v>
      </c>
      <c r="B263" s="14">
        <v>0.6632060185185186</v>
      </c>
    </row>
    <row r="264" spans="1:2" ht="12.75">
      <c r="A264">
        <v>32</v>
      </c>
      <c r="B264" s="14">
        <v>0.6632175925925926</v>
      </c>
    </row>
    <row r="265" spans="1:6" ht="12.75">
      <c r="A265">
        <v>41</v>
      </c>
      <c r="B265" s="14">
        <v>0.7174074074074074</v>
      </c>
      <c r="C265" s="14">
        <v>0.7691666666666667</v>
      </c>
      <c r="D265" s="14">
        <v>0.7998842592592593</v>
      </c>
      <c r="E265" s="14">
        <v>0.4601967592592593</v>
      </c>
      <c r="F265" s="14">
        <v>0.5235416666666667</v>
      </c>
    </row>
    <row r="266" spans="1:2" ht="12.75">
      <c r="A266">
        <v>42</v>
      </c>
      <c r="B266" s="14">
        <v>0.7174189814814814</v>
      </c>
    </row>
    <row r="267" spans="1:2" ht="12.75">
      <c r="A267">
        <v>41</v>
      </c>
      <c r="B267" s="14">
        <v>0.7691666666666667</v>
      </c>
    </row>
    <row r="268" spans="1:2" ht="12.75">
      <c r="A268">
        <v>42</v>
      </c>
      <c r="B268" s="14">
        <v>0.7692013888888889</v>
      </c>
    </row>
    <row r="269" spans="1:2" ht="12.75">
      <c r="A269">
        <v>41</v>
      </c>
      <c r="B269" s="14">
        <v>0.7998842592592593</v>
      </c>
    </row>
    <row r="270" spans="1:2" ht="12.75">
      <c r="A270">
        <v>42</v>
      </c>
      <c r="B270" s="14">
        <v>0.7999074074074074</v>
      </c>
    </row>
    <row r="271" spans="1:2" ht="12.75">
      <c r="A271">
        <v>41</v>
      </c>
      <c r="B271" s="14">
        <v>0.4601967592592593</v>
      </c>
    </row>
    <row r="272" spans="1:2" ht="12.75">
      <c r="A272">
        <v>42</v>
      </c>
      <c r="B272" s="14">
        <v>0.46020833333333333</v>
      </c>
    </row>
    <row r="273" spans="1:2" ht="12.75">
      <c r="A273">
        <v>41</v>
      </c>
      <c r="B273" s="14">
        <v>0.5235416666666667</v>
      </c>
    </row>
    <row r="274" spans="1:2" ht="12.75">
      <c r="A274">
        <v>42</v>
      </c>
      <c r="B274" s="14">
        <v>0.5235648148148148</v>
      </c>
    </row>
    <row r="275" ht="12.75">
      <c r="A275" t="s">
        <v>48</v>
      </c>
    </row>
    <row r="276" spans="1:2" ht="12.75">
      <c r="A276" t="s">
        <v>49</v>
      </c>
      <c r="B276" s="15">
        <v>202</v>
      </c>
    </row>
    <row r="277" spans="1:2" ht="12.75">
      <c r="A277" t="s">
        <v>50</v>
      </c>
      <c r="B277" s="14">
        <v>0.4419907407407408</v>
      </c>
    </row>
    <row r="278" spans="1:2" ht="12.75">
      <c r="A278">
        <v>31</v>
      </c>
      <c r="B278" s="14">
        <v>0.7032291666666667</v>
      </c>
    </row>
    <row r="279" spans="1:2" ht="12.75">
      <c r="A279">
        <v>32</v>
      </c>
      <c r="B279" s="14">
        <v>0.7032407407407407</v>
      </c>
    </row>
    <row r="280" spans="1:2" ht="12.75">
      <c r="A280">
        <v>31</v>
      </c>
      <c r="B280" s="14">
        <v>0.7597106481481481</v>
      </c>
    </row>
    <row r="281" spans="1:2" ht="12.75">
      <c r="A281">
        <v>32</v>
      </c>
      <c r="B281" s="14">
        <v>0.7597337962962962</v>
      </c>
    </row>
    <row r="282" spans="1:4" ht="12.75">
      <c r="A282">
        <v>41</v>
      </c>
      <c r="B282" s="14">
        <v>0.9257175925925926</v>
      </c>
      <c r="C282" s="14">
        <v>0.5708101851851851</v>
      </c>
      <c r="D282" s="14">
        <v>0.6363773148148147</v>
      </c>
    </row>
    <row r="283" spans="1:2" ht="12.75">
      <c r="A283">
        <v>42</v>
      </c>
      <c r="B283" s="14">
        <v>0.9257291666666667</v>
      </c>
    </row>
    <row r="284" spans="1:2" ht="12.75">
      <c r="A284">
        <v>41</v>
      </c>
      <c r="B284" s="14">
        <v>0.5708101851851851</v>
      </c>
    </row>
    <row r="285" spans="1:2" ht="12.75">
      <c r="A285">
        <v>42</v>
      </c>
      <c r="B285" s="14">
        <v>0.5708333333333333</v>
      </c>
    </row>
    <row r="286" spans="1:2" ht="12.75">
      <c r="A286">
        <v>41</v>
      </c>
      <c r="B286" s="14">
        <v>0.6363773148148147</v>
      </c>
    </row>
    <row r="287" spans="1:2" ht="12.75">
      <c r="A287">
        <v>42</v>
      </c>
      <c r="B287" s="14">
        <v>0.6364004629629629</v>
      </c>
    </row>
    <row r="288" ht="12.75">
      <c r="A288" t="s">
        <v>48</v>
      </c>
    </row>
    <row r="289" spans="1:2" ht="12.75">
      <c r="A289" t="s">
        <v>49</v>
      </c>
      <c r="B289" s="15">
        <v>221</v>
      </c>
    </row>
    <row r="290" spans="1:2" ht="12.75">
      <c r="A290" t="s">
        <v>50</v>
      </c>
      <c r="B290" s="14">
        <v>0.33565972222222223</v>
      </c>
    </row>
    <row r="291" spans="1:2" ht="12.75">
      <c r="A291">
        <v>31</v>
      </c>
      <c r="B291" s="14">
        <v>0.6773611111111112</v>
      </c>
    </row>
    <row r="292" spans="1:2" ht="12.75">
      <c r="A292">
        <v>32</v>
      </c>
      <c r="B292" s="14">
        <v>0.6773726851851851</v>
      </c>
    </row>
    <row r="293" spans="1:2" ht="12.75">
      <c r="A293">
        <v>31</v>
      </c>
      <c r="B293" s="14">
        <v>0.7232754629629629</v>
      </c>
    </row>
    <row r="294" spans="1:2" ht="12.75">
      <c r="A294">
        <v>32</v>
      </c>
      <c r="B294" s="14">
        <v>0.7232986111111112</v>
      </c>
    </row>
    <row r="295" spans="1:6" ht="12.75">
      <c r="A295">
        <v>41</v>
      </c>
      <c r="B295" s="14">
        <v>0.7105208333333333</v>
      </c>
      <c r="C295" s="14">
        <v>0.7649884259259259</v>
      </c>
      <c r="D295" s="14">
        <v>0.8684259259259259</v>
      </c>
      <c r="E295" s="14">
        <v>0.5561689814814815</v>
      </c>
      <c r="F295" s="14">
        <v>0.7642708333333333</v>
      </c>
    </row>
    <row r="296" spans="1:2" ht="12.75">
      <c r="A296">
        <v>42</v>
      </c>
      <c r="B296" s="14">
        <v>0.7105324074074074</v>
      </c>
    </row>
    <row r="297" spans="1:2" ht="12.75">
      <c r="A297">
        <v>41</v>
      </c>
      <c r="B297" s="14">
        <v>0.7649884259259259</v>
      </c>
    </row>
    <row r="298" spans="1:2" ht="12.75">
      <c r="A298">
        <v>42</v>
      </c>
      <c r="B298" s="14">
        <v>0.765011574074074</v>
      </c>
    </row>
    <row r="299" spans="1:2" ht="12.75">
      <c r="A299">
        <v>41</v>
      </c>
      <c r="B299" s="14">
        <v>0.8684259259259259</v>
      </c>
    </row>
    <row r="300" spans="1:2" ht="12.75">
      <c r="A300">
        <v>42</v>
      </c>
      <c r="B300" s="14">
        <v>0.868449074074074</v>
      </c>
    </row>
    <row r="301" spans="1:2" ht="12.75">
      <c r="A301">
        <v>41</v>
      </c>
      <c r="B301" s="14">
        <v>0.5561689814814815</v>
      </c>
    </row>
    <row r="302" spans="1:2" ht="12.75">
      <c r="A302">
        <v>42</v>
      </c>
      <c r="B302" s="14">
        <v>0.5561805555555556</v>
      </c>
    </row>
    <row r="303" spans="1:2" ht="12.75">
      <c r="A303">
        <v>41</v>
      </c>
      <c r="B303" s="14">
        <v>0.7642708333333333</v>
      </c>
    </row>
    <row r="304" spans="1:2" ht="12.75">
      <c r="A304">
        <v>42</v>
      </c>
      <c r="B304" s="14">
        <v>0.7642939814814814</v>
      </c>
    </row>
    <row r="305" ht="12.75">
      <c r="A305" t="s">
        <v>48</v>
      </c>
    </row>
    <row r="306" spans="1:2" ht="12.75">
      <c r="A306" t="s">
        <v>49</v>
      </c>
      <c r="B306" s="15">
        <v>203</v>
      </c>
    </row>
    <row r="307" spans="1:2" ht="12.75">
      <c r="A307" t="s">
        <v>50</v>
      </c>
      <c r="B307" s="14">
        <v>0.41783564814814816</v>
      </c>
    </row>
    <row r="308" spans="1:2" ht="12.75">
      <c r="A308">
        <v>31</v>
      </c>
      <c r="B308" s="14">
        <v>0.6955092592592593</v>
      </c>
    </row>
    <row r="309" spans="1:2" ht="12.75">
      <c r="A309">
        <v>32</v>
      </c>
      <c r="B309" s="14">
        <v>0.6955324074074074</v>
      </c>
    </row>
    <row r="310" spans="1:2" ht="12.75">
      <c r="A310">
        <v>31</v>
      </c>
      <c r="B310" s="14">
        <v>0.7556944444444444</v>
      </c>
    </row>
    <row r="311" spans="1:2" ht="12.75">
      <c r="A311">
        <v>32</v>
      </c>
      <c r="B311" s="14">
        <v>0.7557060185185186</v>
      </c>
    </row>
    <row r="312" spans="1:2" ht="12.75">
      <c r="A312">
        <v>41</v>
      </c>
      <c r="B312" s="14">
        <v>0.6631828703703704</v>
      </c>
    </row>
    <row r="313" spans="1:2" ht="12.75">
      <c r="A313">
        <v>42</v>
      </c>
      <c r="B313" s="14">
        <v>0.6631944444444444</v>
      </c>
    </row>
    <row r="314" ht="12.75">
      <c r="A314" t="s">
        <v>48</v>
      </c>
    </row>
    <row r="315" spans="1:2" ht="12.75">
      <c r="A315" t="s">
        <v>49</v>
      </c>
      <c r="B315" s="15">
        <v>102</v>
      </c>
    </row>
    <row r="316" spans="1:2" ht="12.75">
      <c r="A316" t="s">
        <v>50</v>
      </c>
      <c r="B316" s="14">
        <v>0.39969907407407407</v>
      </c>
    </row>
    <row r="317" spans="1:2" ht="12.75">
      <c r="A317">
        <v>31</v>
      </c>
      <c r="B317" s="14">
        <v>0.6375231481481481</v>
      </c>
    </row>
    <row r="318" spans="1:2" ht="12.75">
      <c r="A318">
        <v>32</v>
      </c>
      <c r="B318" s="14">
        <v>0.6375462962962963</v>
      </c>
    </row>
    <row r="319" spans="1:2" ht="12.75">
      <c r="A319">
        <v>31</v>
      </c>
      <c r="B319" s="14">
        <v>0.7348611111111111</v>
      </c>
    </row>
    <row r="320" spans="1:2" ht="12.75">
      <c r="A320">
        <v>32</v>
      </c>
      <c r="B320" s="14">
        <v>0.7348726851851852</v>
      </c>
    </row>
    <row r="321" spans="1:3" ht="12.75">
      <c r="A321">
        <v>41</v>
      </c>
      <c r="B321" s="14">
        <v>0.6573148148148148</v>
      </c>
      <c r="C321" s="14">
        <v>0.8480092592592593</v>
      </c>
    </row>
    <row r="322" spans="1:2" ht="12.75">
      <c r="A322">
        <v>42</v>
      </c>
      <c r="B322" s="14">
        <v>0.657337962962963</v>
      </c>
    </row>
    <row r="323" spans="1:2" ht="12.75">
      <c r="A323">
        <v>41</v>
      </c>
      <c r="B323" s="14">
        <v>0.8480092592592593</v>
      </c>
    </row>
    <row r="324" spans="1:2" ht="12.75">
      <c r="A324">
        <v>42</v>
      </c>
      <c r="B324" s="14">
        <v>0.8480324074074074</v>
      </c>
    </row>
    <row r="325" ht="12.75">
      <c r="A325" t="s">
        <v>48</v>
      </c>
    </row>
    <row r="326" spans="1:2" ht="12.75">
      <c r="A326" t="s">
        <v>49</v>
      </c>
      <c r="B326" s="15">
        <v>105</v>
      </c>
    </row>
    <row r="327" spans="1:2" ht="12.75">
      <c r="A327" t="s">
        <v>50</v>
      </c>
      <c r="B327" s="14">
        <v>0.45895833333333336</v>
      </c>
    </row>
    <row r="328" spans="1:2" ht="12.75">
      <c r="A328">
        <v>31</v>
      </c>
      <c r="B328" s="14">
        <v>0.6421296296296296</v>
      </c>
    </row>
    <row r="329" spans="1:2" ht="12.75">
      <c r="A329">
        <v>32</v>
      </c>
      <c r="B329" s="14">
        <v>0.6421412037037036</v>
      </c>
    </row>
    <row r="330" spans="1:2" ht="12.75">
      <c r="A330">
        <v>31</v>
      </c>
      <c r="B330" s="14">
        <v>0.7906365740740741</v>
      </c>
    </row>
    <row r="331" spans="1:2" ht="12.75">
      <c r="A331">
        <v>32</v>
      </c>
      <c r="B331" s="14">
        <v>0.7906597222222222</v>
      </c>
    </row>
    <row r="332" spans="1:5" ht="12.75">
      <c r="A332">
        <v>41</v>
      </c>
      <c r="B332" s="14">
        <v>0.6021875</v>
      </c>
      <c r="C332" s="14">
        <v>0.7544444444444444</v>
      </c>
      <c r="D332" s="14">
        <v>0.7736574074074074</v>
      </c>
      <c r="E332" s="14">
        <v>0.8643518518518518</v>
      </c>
    </row>
    <row r="333" spans="1:2" ht="12.75">
      <c r="A333">
        <v>42</v>
      </c>
      <c r="B333" s="14">
        <v>0.6022106481481482</v>
      </c>
    </row>
    <row r="334" spans="1:2" ht="12.75">
      <c r="A334">
        <v>41</v>
      </c>
      <c r="B334" s="14">
        <v>0.7544444444444444</v>
      </c>
    </row>
    <row r="335" spans="1:2" ht="12.75">
      <c r="A335">
        <v>42</v>
      </c>
      <c r="B335" s="14">
        <v>0.7544560185185185</v>
      </c>
    </row>
    <row r="336" spans="1:2" ht="12.75">
      <c r="A336">
        <v>41</v>
      </c>
      <c r="B336" s="14">
        <v>0.7736574074074074</v>
      </c>
    </row>
    <row r="337" spans="1:2" ht="12.75">
      <c r="A337">
        <v>42</v>
      </c>
      <c r="B337" s="14">
        <v>0.7736805555555556</v>
      </c>
    </row>
    <row r="338" spans="1:2" ht="12.75">
      <c r="A338">
        <v>41</v>
      </c>
      <c r="B338" s="14">
        <v>0.8643518518518518</v>
      </c>
    </row>
    <row r="339" spans="1:2" ht="12.75">
      <c r="A339">
        <v>42</v>
      </c>
      <c r="B339" s="14">
        <v>0.864375</v>
      </c>
    </row>
    <row r="340" ht="12.75">
      <c r="A340" t="s">
        <v>48</v>
      </c>
    </row>
    <row r="341" spans="1:2" ht="12.75">
      <c r="A341" t="s">
        <v>49</v>
      </c>
      <c r="B341" s="15">
        <v>16</v>
      </c>
    </row>
    <row r="342" spans="1:2" ht="12.75">
      <c r="A342" t="s">
        <v>50</v>
      </c>
      <c r="B342" s="14">
        <v>0.4521643518518519</v>
      </c>
    </row>
    <row r="343" spans="1:2" ht="12.75">
      <c r="A343">
        <v>31</v>
      </c>
      <c r="B343" s="14">
        <v>0.6924537037037037</v>
      </c>
    </row>
    <row r="344" spans="1:2" ht="12.75">
      <c r="A344">
        <v>32</v>
      </c>
      <c r="B344" s="14">
        <v>0.6924768518518518</v>
      </c>
    </row>
    <row r="345" spans="1:2" ht="12.75">
      <c r="A345">
        <v>31</v>
      </c>
      <c r="B345" s="14">
        <v>0.7600231481481482</v>
      </c>
    </row>
    <row r="346" spans="1:2" ht="12.75">
      <c r="A346">
        <v>32</v>
      </c>
      <c r="B346" s="14">
        <v>0.7600462962962963</v>
      </c>
    </row>
    <row r="347" spans="1:9" ht="12.75">
      <c r="A347">
        <v>41</v>
      </c>
      <c r="B347" s="14">
        <v>0.8131944444444444</v>
      </c>
      <c r="C347" s="14">
        <v>0.8619560185185186</v>
      </c>
      <c r="D347" s="14">
        <v>0.8829976851851852</v>
      </c>
      <c r="E347" s="14">
        <v>0.3095023148148148</v>
      </c>
      <c r="F347" s="14">
        <v>0.35956018518518523</v>
      </c>
      <c r="G347" s="14">
        <v>0.4664351851851852</v>
      </c>
      <c r="H347" s="14">
        <v>0.8838078703703703</v>
      </c>
      <c r="I347" s="14">
        <v>0.903263888888889</v>
      </c>
    </row>
    <row r="348" spans="1:2" ht="12.75">
      <c r="A348">
        <v>42</v>
      </c>
      <c r="B348" s="14">
        <v>0.8132060185185185</v>
      </c>
    </row>
    <row r="349" spans="1:2" ht="12.75">
      <c r="A349">
        <v>41</v>
      </c>
      <c r="B349" s="14">
        <v>0.8619560185185186</v>
      </c>
    </row>
    <row r="350" spans="1:2" ht="12.75">
      <c r="A350">
        <v>42</v>
      </c>
      <c r="B350" s="14">
        <v>0.8619675925925926</v>
      </c>
    </row>
    <row r="351" spans="1:2" ht="12.75">
      <c r="A351">
        <v>41</v>
      </c>
      <c r="B351" s="14">
        <v>0.8829976851851852</v>
      </c>
    </row>
    <row r="352" spans="1:2" ht="12.75">
      <c r="A352">
        <v>42</v>
      </c>
      <c r="B352" s="14">
        <v>0.8830208333333333</v>
      </c>
    </row>
    <row r="353" spans="1:2" ht="12.75">
      <c r="A353">
        <v>41</v>
      </c>
      <c r="B353" s="14">
        <v>0.3095023148148148</v>
      </c>
    </row>
    <row r="354" spans="1:2" ht="12.75">
      <c r="A354">
        <v>42</v>
      </c>
      <c r="B354" s="14">
        <v>0.30953703703703705</v>
      </c>
    </row>
    <row r="355" spans="1:2" ht="12.75">
      <c r="A355">
        <v>41</v>
      </c>
      <c r="B355" s="14">
        <v>0.35956018518518523</v>
      </c>
    </row>
    <row r="356" spans="1:2" ht="12.75">
      <c r="A356">
        <v>42</v>
      </c>
      <c r="B356" s="14">
        <v>0.35957175925925927</v>
      </c>
    </row>
    <row r="357" spans="1:2" ht="12.75">
      <c r="A357">
        <v>41</v>
      </c>
      <c r="B357" s="14">
        <v>0.4664351851851852</v>
      </c>
    </row>
    <row r="358" spans="1:2" ht="12.75">
      <c r="A358">
        <v>42</v>
      </c>
      <c r="B358" s="14">
        <v>0.46645833333333336</v>
      </c>
    </row>
    <row r="359" spans="1:2" ht="12.75">
      <c r="A359">
        <v>41</v>
      </c>
      <c r="B359" s="14">
        <v>0.8838078703703703</v>
      </c>
    </row>
    <row r="360" spans="1:2" ht="12.75">
      <c r="A360">
        <v>42</v>
      </c>
      <c r="B360" s="14">
        <v>0.8838310185185185</v>
      </c>
    </row>
    <row r="361" spans="1:2" ht="12.75">
      <c r="A361">
        <v>41</v>
      </c>
      <c r="B361" s="14">
        <v>0.903263888888889</v>
      </c>
    </row>
    <row r="362" spans="1:2" ht="12.75">
      <c r="A362">
        <v>42</v>
      </c>
      <c r="B362" s="14">
        <v>0.903287037037037</v>
      </c>
    </row>
    <row r="363" ht="12.75">
      <c r="A363" t="s">
        <v>48</v>
      </c>
    </row>
    <row r="364" spans="1:2" ht="12.75">
      <c r="A364" t="s">
        <v>49</v>
      </c>
      <c r="B364" s="15">
        <v>17</v>
      </c>
    </row>
    <row r="365" spans="1:2" ht="12.75">
      <c r="A365" t="s">
        <v>50</v>
      </c>
      <c r="B365" s="14">
        <v>0.45218749999999996</v>
      </c>
    </row>
    <row r="366" spans="1:2" ht="12.75">
      <c r="A366">
        <v>31</v>
      </c>
      <c r="B366" s="14">
        <v>0.6925462962962964</v>
      </c>
    </row>
    <row r="367" spans="1:2" ht="12.75">
      <c r="A367">
        <v>32</v>
      </c>
      <c r="B367" s="14">
        <v>0.6925810185185185</v>
      </c>
    </row>
    <row r="368" spans="1:2" ht="12.75">
      <c r="A368">
        <v>31</v>
      </c>
      <c r="B368" s="14">
        <v>0.7601273148148149</v>
      </c>
    </row>
    <row r="369" spans="1:2" ht="12.75">
      <c r="A369">
        <v>32</v>
      </c>
      <c r="B369" s="14">
        <v>0.760150462962963</v>
      </c>
    </row>
    <row r="370" spans="1:2" ht="12.75">
      <c r="A370">
        <v>41</v>
      </c>
      <c r="B370" s="14">
        <v>0.8133449074074074</v>
      </c>
    </row>
    <row r="371" spans="1:2" ht="12.75">
      <c r="A371">
        <v>42</v>
      </c>
      <c r="B371" s="14">
        <v>0.8133564814814815</v>
      </c>
    </row>
    <row r="372" spans="1:2" ht="12.75">
      <c r="A372">
        <v>41</v>
      </c>
      <c r="B372" s="14">
        <v>0.8620486111111111</v>
      </c>
    </row>
    <row r="373" spans="1:2" ht="12.75">
      <c r="A373">
        <v>42</v>
      </c>
      <c r="B373" s="14">
        <v>0.8620833333333334</v>
      </c>
    </row>
    <row r="374" spans="1:2" ht="12.75">
      <c r="A374">
        <v>41</v>
      </c>
      <c r="B374" s="14">
        <v>0.8830555555555555</v>
      </c>
    </row>
    <row r="375" spans="1:2" ht="12.75">
      <c r="A375">
        <v>42</v>
      </c>
      <c r="B375" s="14">
        <v>0.8830787037037037</v>
      </c>
    </row>
    <row r="376" spans="1:2" ht="12.75">
      <c r="A376">
        <v>41</v>
      </c>
      <c r="B376" s="14">
        <v>0.30972222222222223</v>
      </c>
    </row>
    <row r="377" spans="1:2" ht="12.75">
      <c r="A377">
        <v>42</v>
      </c>
      <c r="B377" s="14">
        <v>0.30974537037037037</v>
      </c>
    </row>
    <row r="378" spans="1:2" ht="12.75">
      <c r="A378">
        <v>41</v>
      </c>
      <c r="B378" s="14">
        <v>0.3596412037037037</v>
      </c>
    </row>
    <row r="379" spans="1:2" ht="12.75">
      <c r="A379">
        <v>42</v>
      </c>
      <c r="B379" s="14">
        <v>0.35966435185185186</v>
      </c>
    </row>
    <row r="380" spans="1:2" ht="12.75">
      <c r="A380">
        <v>41</v>
      </c>
      <c r="B380" s="14">
        <v>0.46631944444444445</v>
      </c>
    </row>
    <row r="381" spans="1:2" ht="12.75">
      <c r="A381">
        <v>42</v>
      </c>
      <c r="B381" s="14">
        <v>0.4663425925925926</v>
      </c>
    </row>
    <row r="382" spans="1:2" ht="12.75">
      <c r="A382">
        <v>41</v>
      </c>
      <c r="B382" s="14">
        <v>0.8839583333333333</v>
      </c>
    </row>
    <row r="383" spans="1:2" ht="12.75">
      <c r="A383">
        <v>42</v>
      </c>
      <c r="B383" s="14">
        <v>0.8839814814814816</v>
      </c>
    </row>
    <row r="384" spans="1:2" ht="12.75">
      <c r="A384">
        <v>41</v>
      </c>
      <c r="B384" s="14">
        <v>0.9031828703703703</v>
      </c>
    </row>
    <row r="385" spans="1:2" ht="12.75">
      <c r="A385">
        <v>42</v>
      </c>
      <c r="B385" s="14">
        <v>0.9032060185185186</v>
      </c>
    </row>
    <row r="386" ht="12.75">
      <c r="A386" t="s">
        <v>48</v>
      </c>
    </row>
    <row r="387" spans="1:2" ht="12.75">
      <c r="A387" t="s">
        <v>49</v>
      </c>
      <c r="B387" s="15">
        <v>23</v>
      </c>
    </row>
    <row r="388" spans="1:2" ht="12.75">
      <c r="A388" t="s">
        <v>50</v>
      </c>
      <c r="B388" s="14">
        <v>0.3680787037037037</v>
      </c>
    </row>
    <row r="389" spans="1:2" ht="12.75">
      <c r="A389">
        <v>31</v>
      </c>
      <c r="B389" s="14">
        <v>0.6761226851851853</v>
      </c>
    </row>
    <row r="390" spans="1:2" ht="12.75">
      <c r="A390">
        <v>32</v>
      </c>
      <c r="B390" s="14">
        <v>0.6761458333333333</v>
      </c>
    </row>
    <row r="391" spans="1:2" ht="12.75">
      <c r="A391">
        <v>31</v>
      </c>
      <c r="B391" s="14">
        <v>0.7142476851851852</v>
      </c>
    </row>
    <row r="392" spans="1:2" ht="12.75">
      <c r="A392">
        <v>32</v>
      </c>
      <c r="B392" s="14">
        <v>0.7142592592592593</v>
      </c>
    </row>
    <row r="393" spans="1:2" ht="12.75">
      <c r="A393">
        <v>41</v>
      </c>
      <c r="B393" s="14">
        <v>0.41805555555555557</v>
      </c>
    </row>
    <row r="394" spans="1:2" ht="12.75">
      <c r="A394">
        <v>42</v>
      </c>
      <c r="B394" s="14">
        <v>0.4180787037037037</v>
      </c>
    </row>
    <row r="395" ht="12.75">
      <c r="A395" t="s">
        <v>48</v>
      </c>
    </row>
    <row r="396" spans="1:2" ht="12.75">
      <c r="A396" t="s">
        <v>49</v>
      </c>
      <c r="B396" s="15">
        <v>22</v>
      </c>
    </row>
    <row r="397" spans="1:2" ht="12.75">
      <c r="A397" t="s">
        <v>50</v>
      </c>
      <c r="B397" s="14">
        <v>0.3680787037037037</v>
      </c>
    </row>
    <row r="398" spans="1:2" ht="12.75">
      <c r="A398">
        <v>31</v>
      </c>
      <c r="B398" s="14">
        <v>0.6760763888888889</v>
      </c>
    </row>
    <row r="399" spans="1:2" ht="12.75">
      <c r="A399">
        <v>32</v>
      </c>
      <c r="B399" s="14">
        <v>0.676087962962963</v>
      </c>
    </row>
    <row r="400" spans="1:2" ht="12.75">
      <c r="A400">
        <v>31</v>
      </c>
      <c r="B400" s="14">
        <v>0.7141435185185184</v>
      </c>
    </row>
    <row r="401" spans="1:2" ht="12.75">
      <c r="A401">
        <v>32</v>
      </c>
      <c r="B401" s="14">
        <v>0.7141550925925926</v>
      </c>
    </row>
    <row r="402" spans="1:2" ht="12.75">
      <c r="A402">
        <v>41</v>
      </c>
      <c r="B402" s="14">
        <v>0.4179976851851852</v>
      </c>
    </row>
    <row r="403" spans="1:2" ht="12.75">
      <c r="A403">
        <v>42</v>
      </c>
      <c r="B403" s="14">
        <v>0.41802083333333334</v>
      </c>
    </row>
    <row r="404" ht="12.75">
      <c r="A404" t="s">
        <v>48</v>
      </c>
    </row>
    <row r="405" spans="1:2" ht="12.75">
      <c r="A405" t="s">
        <v>49</v>
      </c>
      <c r="B405" s="15">
        <v>2</v>
      </c>
    </row>
    <row r="406" spans="1:2" ht="12.75">
      <c r="A406" t="s">
        <v>50</v>
      </c>
      <c r="B406" s="14">
        <v>0.35033564814814816</v>
      </c>
    </row>
    <row r="407" spans="1:2" ht="12.75">
      <c r="A407">
        <v>31</v>
      </c>
      <c r="B407" s="14">
        <v>0.6845833333333333</v>
      </c>
    </row>
    <row r="408" spans="1:2" ht="12.75">
      <c r="A408">
        <v>32</v>
      </c>
      <c r="B408" s="14">
        <v>0.6845949074074075</v>
      </c>
    </row>
    <row r="409" spans="1:2" ht="12.75">
      <c r="A409">
        <v>31</v>
      </c>
      <c r="B409" s="14">
        <v>0.7200925925925926</v>
      </c>
    </row>
    <row r="410" spans="1:2" ht="12.75">
      <c r="A410">
        <v>32</v>
      </c>
      <c r="B410" s="14">
        <v>0.7201041666666667</v>
      </c>
    </row>
    <row r="411" spans="1:7" ht="12.75">
      <c r="A411">
        <v>41</v>
      </c>
      <c r="B411" s="14">
        <v>0.7335763888888889</v>
      </c>
      <c r="C411" s="14">
        <v>0.8024652777777778</v>
      </c>
      <c r="D411" s="14">
        <v>0.4649884259259259</v>
      </c>
      <c r="E411" s="14">
        <v>0.6035300925925926</v>
      </c>
      <c r="F411" s="14">
        <v>0.6275462962962963</v>
      </c>
      <c r="G411" s="14">
        <v>0.699224537037037</v>
      </c>
    </row>
    <row r="412" spans="1:2" ht="12.75">
      <c r="A412">
        <v>42</v>
      </c>
      <c r="B412" s="14">
        <v>0.733587962962963</v>
      </c>
    </row>
    <row r="413" spans="1:2" ht="12.75">
      <c r="A413">
        <v>41</v>
      </c>
      <c r="B413" s="14">
        <v>0.8024652777777778</v>
      </c>
    </row>
    <row r="414" spans="1:2" ht="12.75">
      <c r="A414">
        <v>42</v>
      </c>
      <c r="B414" s="14">
        <v>0.8024768518518518</v>
      </c>
    </row>
    <row r="415" spans="1:2" ht="12.75">
      <c r="A415">
        <v>41</v>
      </c>
      <c r="B415" s="14">
        <v>0.4649884259259259</v>
      </c>
    </row>
    <row r="416" spans="1:2" ht="12.75">
      <c r="A416">
        <v>42</v>
      </c>
      <c r="B416" s="14">
        <v>0.46501157407407406</v>
      </c>
    </row>
    <row r="417" spans="1:2" ht="12.75">
      <c r="A417">
        <v>41</v>
      </c>
      <c r="B417" s="14">
        <v>0.6035300925925926</v>
      </c>
    </row>
    <row r="418" spans="1:2" ht="12.75">
      <c r="A418">
        <v>42</v>
      </c>
      <c r="B418" s="14">
        <v>0.6035416666666666</v>
      </c>
    </row>
    <row r="419" spans="1:2" ht="12.75">
      <c r="A419">
        <v>41</v>
      </c>
      <c r="B419" s="14">
        <v>0.6275462962962963</v>
      </c>
    </row>
    <row r="420" spans="1:2" ht="12.75">
      <c r="A420">
        <v>42</v>
      </c>
      <c r="B420" s="14">
        <v>0.6275578703703704</v>
      </c>
    </row>
    <row r="421" spans="1:2" ht="12.75">
      <c r="A421">
        <v>41</v>
      </c>
      <c r="B421" s="14">
        <v>0.699224537037037</v>
      </c>
    </row>
    <row r="422" spans="1:2" ht="12.75">
      <c r="A422">
        <v>42</v>
      </c>
      <c r="B422" s="14">
        <v>0.6992361111111111</v>
      </c>
    </row>
    <row r="423" ht="12.75">
      <c r="A423" t="s">
        <v>48</v>
      </c>
    </row>
    <row r="424" spans="1:2" ht="12.75">
      <c r="A424" t="s">
        <v>49</v>
      </c>
      <c r="B424" s="15">
        <v>1</v>
      </c>
    </row>
    <row r="425" spans="1:2" ht="12.75">
      <c r="A425" t="s">
        <v>50</v>
      </c>
      <c r="B425" s="14">
        <v>0.3503935185185185</v>
      </c>
    </row>
    <row r="426" spans="1:2" ht="12.75">
      <c r="A426">
        <v>31</v>
      </c>
      <c r="B426" s="14">
        <v>0.6846875</v>
      </c>
    </row>
    <row r="427" spans="1:2" ht="12.75">
      <c r="A427">
        <v>32</v>
      </c>
      <c r="B427" s="14">
        <v>0.684699074074074</v>
      </c>
    </row>
    <row r="428" spans="1:2" ht="12.75">
      <c r="A428">
        <v>31</v>
      </c>
      <c r="B428" s="14">
        <v>0.7199652777777777</v>
      </c>
    </row>
    <row r="429" spans="1:2" ht="12.75">
      <c r="A429">
        <v>32</v>
      </c>
      <c r="B429" s="14">
        <v>0.7199884259259259</v>
      </c>
    </row>
    <row r="430" spans="1:2" ht="12.75">
      <c r="A430">
        <v>41</v>
      </c>
      <c r="B430" s="14">
        <v>0.7336458333333334</v>
      </c>
    </row>
    <row r="431" spans="1:2" ht="12.75">
      <c r="A431">
        <v>42</v>
      </c>
      <c r="B431" s="14">
        <v>0.7336574074074074</v>
      </c>
    </row>
    <row r="432" spans="1:2" ht="12.75">
      <c r="A432">
        <v>41</v>
      </c>
      <c r="B432" s="14">
        <v>0.8023726851851851</v>
      </c>
    </row>
    <row r="433" spans="1:2" ht="12.75">
      <c r="A433">
        <v>42</v>
      </c>
      <c r="B433" s="14">
        <v>0.8023958333333333</v>
      </c>
    </row>
    <row r="434" spans="1:2" ht="12.75">
      <c r="A434">
        <v>41</v>
      </c>
      <c r="B434" s="14">
        <v>0.4652662037037037</v>
      </c>
    </row>
    <row r="435" spans="1:2" ht="12.75">
      <c r="A435">
        <v>42</v>
      </c>
      <c r="B435" s="14">
        <v>0.46527777777777773</v>
      </c>
    </row>
    <row r="436" spans="1:2" ht="12.75">
      <c r="A436">
        <v>41</v>
      </c>
      <c r="B436" s="14">
        <v>0.6038310185185185</v>
      </c>
    </row>
    <row r="437" spans="1:2" ht="12.75">
      <c r="A437">
        <v>42</v>
      </c>
      <c r="B437" s="14">
        <v>0.6038425925925927</v>
      </c>
    </row>
    <row r="438" spans="1:2" ht="12.75">
      <c r="A438">
        <v>41</v>
      </c>
      <c r="B438" s="14">
        <v>0.627662037037037</v>
      </c>
    </row>
    <row r="439" spans="1:2" ht="12.75">
      <c r="A439">
        <v>42</v>
      </c>
      <c r="B439" s="14">
        <v>0.6276736111111111</v>
      </c>
    </row>
    <row r="440" spans="1:2" ht="12.75">
      <c r="A440">
        <v>41</v>
      </c>
      <c r="B440" s="14">
        <v>0.6992824074074074</v>
      </c>
    </row>
    <row r="441" spans="1:2" ht="12.75">
      <c r="A441">
        <v>42</v>
      </c>
      <c r="B441" s="14">
        <v>0.6993055555555556</v>
      </c>
    </row>
    <row r="442" ht="12.75">
      <c r="A442" t="s">
        <v>48</v>
      </c>
    </row>
    <row r="443" spans="1:2" ht="12.75">
      <c r="A443" t="s">
        <v>49</v>
      </c>
      <c r="B443" s="15">
        <v>11</v>
      </c>
    </row>
    <row r="444" spans="1:2" ht="12.75">
      <c r="A444" t="s">
        <v>50</v>
      </c>
      <c r="B444" s="14">
        <v>0.3333217592592593</v>
      </c>
    </row>
    <row r="445" spans="1:2" ht="12.75">
      <c r="A445">
        <v>31</v>
      </c>
      <c r="B445" s="14">
        <v>0.6468634259259259</v>
      </c>
    </row>
    <row r="446" spans="1:2" ht="12.75">
      <c r="A446">
        <v>32</v>
      </c>
      <c r="B446" s="14">
        <v>0.646886574074074</v>
      </c>
    </row>
    <row r="447" spans="1:2" ht="12.75">
      <c r="A447">
        <v>31</v>
      </c>
      <c r="B447" s="14">
        <v>0.6759027777777779</v>
      </c>
    </row>
    <row r="448" spans="1:2" ht="12.75">
      <c r="A448">
        <v>32</v>
      </c>
      <c r="B448" s="14">
        <v>0.6759259259259259</v>
      </c>
    </row>
    <row r="449" spans="1:12" ht="12.75">
      <c r="A449">
        <v>41</v>
      </c>
      <c r="B449" s="14">
        <v>0.5508796296296297</v>
      </c>
      <c r="C449" s="14">
        <v>0.5865625</v>
      </c>
      <c r="D449" s="14">
        <v>0.6071180555555555</v>
      </c>
      <c r="E449" s="14">
        <v>0.6866319444444445</v>
      </c>
      <c r="F449" s="14">
        <v>0.7046412037037038</v>
      </c>
      <c r="G449" s="14">
        <v>0.7310416666666667</v>
      </c>
      <c r="H449" s="14">
        <v>0.42868055555555556</v>
      </c>
      <c r="I449" s="14">
        <v>0.45993055555555556</v>
      </c>
      <c r="J449" s="14">
        <v>0.4975</v>
      </c>
      <c r="K449" s="14">
        <v>0.9002083333333334</v>
      </c>
      <c r="L449" s="14">
        <v>0.2359837962962963</v>
      </c>
    </row>
    <row r="450" spans="1:2" ht="12.75">
      <c r="A450">
        <v>42</v>
      </c>
      <c r="B450" s="14">
        <v>0.5508912037037037</v>
      </c>
    </row>
    <row r="451" spans="1:2" ht="12.75">
      <c r="A451">
        <v>41</v>
      </c>
      <c r="B451" s="14">
        <v>0.5865625</v>
      </c>
    </row>
    <row r="452" spans="1:2" ht="12.75">
      <c r="A452">
        <v>42</v>
      </c>
      <c r="B452" s="14">
        <v>0.5865856481481482</v>
      </c>
    </row>
    <row r="453" spans="1:2" ht="12.75">
      <c r="A453">
        <v>41</v>
      </c>
      <c r="B453" s="14">
        <v>0.6071180555555555</v>
      </c>
    </row>
    <row r="454" spans="1:2" ht="12.75">
      <c r="A454">
        <v>42</v>
      </c>
      <c r="B454" s="14">
        <v>0.6071412037037037</v>
      </c>
    </row>
    <row r="455" spans="1:2" ht="12.75">
      <c r="A455">
        <v>41</v>
      </c>
      <c r="B455" s="14">
        <v>0.6866319444444445</v>
      </c>
    </row>
    <row r="456" spans="1:2" ht="12.75">
      <c r="A456">
        <v>42</v>
      </c>
      <c r="B456" s="14">
        <v>0.6866550925925926</v>
      </c>
    </row>
    <row r="457" spans="1:2" ht="12.75">
      <c r="A457">
        <v>41</v>
      </c>
      <c r="B457" s="14">
        <v>0.7046412037037038</v>
      </c>
    </row>
    <row r="458" spans="1:2" ht="12.75">
      <c r="A458">
        <v>42</v>
      </c>
      <c r="B458" s="14">
        <v>0.7046527777777777</v>
      </c>
    </row>
    <row r="459" spans="1:2" ht="12.75">
      <c r="A459">
        <v>41</v>
      </c>
      <c r="B459" s="14">
        <v>0.7310416666666667</v>
      </c>
    </row>
    <row r="460" spans="1:2" ht="12.75">
      <c r="A460">
        <v>42</v>
      </c>
      <c r="B460" s="14">
        <v>0.7310648148148148</v>
      </c>
    </row>
    <row r="461" spans="1:2" ht="12.75">
      <c r="A461">
        <v>41</v>
      </c>
      <c r="B461" s="14">
        <v>0.42868055555555556</v>
      </c>
    </row>
    <row r="462" spans="1:2" ht="12.75">
      <c r="A462">
        <v>42</v>
      </c>
      <c r="B462" s="14">
        <v>0.4286921296296296</v>
      </c>
    </row>
    <row r="463" spans="1:2" ht="12.75">
      <c r="A463">
        <v>41</v>
      </c>
      <c r="B463" s="14">
        <v>0.45993055555555556</v>
      </c>
    </row>
    <row r="464" spans="1:2" ht="12.75">
      <c r="A464">
        <v>42</v>
      </c>
      <c r="B464" s="14">
        <v>0.45995370370370375</v>
      </c>
    </row>
    <row r="465" spans="1:2" ht="12.75">
      <c r="A465">
        <v>41</v>
      </c>
      <c r="B465" s="14">
        <v>0.4975</v>
      </c>
    </row>
    <row r="466" spans="1:2" ht="12.75">
      <c r="A466">
        <v>42</v>
      </c>
      <c r="B466" s="14">
        <v>0.49752314814814813</v>
      </c>
    </row>
    <row r="467" spans="1:2" ht="12.75">
      <c r="A467">
        <v>41</v>
      </c>
      <c r="B467" s="14">
        <v>0.9002083333333334</v>
      </c>
    </row>
    <row r="468" spans="1:2" ht="12.75">
      <c r="A468">
        <v>42</v>
      </c>
      <c r="B468" s="14">
        <v>0.9002314814814815</v>
      </c>
    </row>
    <row r="469" spans="1:2" ht="12.75">
      <c r="A469">
        <v>41</v>
      </c>
      <c r="B469" s="14">
        <v>0.2359837962962963</v>
      </c>
    </row>
    <row r="470" spans="1:2" ht="12.75">
      <c r="A470">
        <v>42</v>
      </c>
      <c r="B470" s="14">
        <v>0.23600694444444445</v>
      </c>
    </row>
    <row r="471" ht="12.75">
      <c r="A471" t="s">
        <v>48</v>
      </c>
    </row>
    <row r="472" spans="1:2" ht="12.75">
      <c r="A472" t="s">
        <v>49</v>
      </c>
      <c r="B472" s="15">
        <v>15</v>
      </c>
    </row>
    <row r="473" spans="1:2" ht="12.75">
      <c r="A473" t="s">
        <v>50</v>
      </c>
      <c r="B473" s="14">
        <v>0.3332986111111111</v>
      </c>
    </row>
    <row r="474" spans="1:2" ht="12.75">
      <c r="A474">
        <v>31</v>
      </c>
      <c r="B474" s="14">
        <v>0.646724537037037</v>
      </c>
    </row>
    <row r="475" spans="1:2" ht="12.75">
      <c r="A475">
        <v>32</v>
      </c>
      <c r="B475" s="14">
        <v>0.6467476851851852</v>
      </c>
    </row>
    <row r="476" spans="1:2" ht="12.75">
      <c r="A476">
        <v>31</v>
      </c>
      <c r="B476" s="14">
        <v>0.6757060185185185</v>
      </c>
    </row>
    <row r="477" spans="1:2" ht="12.75">
      <c r="A477">
        <v>32</v>
      </c>
      <c r="B477" s="14">
        <v>0.6757175925925926</v>
      </c>
    </row>
    <row r="478" spans="1:2" ht="12.75">
      <c r="A478">
        <v>41</v>
      </c>
      <c r="B478" s="14">
        <v>0.5509027777777779</v>
      </c>
    </row>
    <row r="479" spans="1:2" ht="12.75">
      <c r="A479">
        <v>42</v>
      </c>
      <c r="B479" s="14">
        <v>0.5509259259259259</v>
      </c>
    </row>
    <row r="480" spans="1:2" ht="12.75">
      <c r="A480">
        <v>41</v>
      </c>
      <c r="B480" s="14">
        <v>0.5865162037037037</v>
      </c>
    </row>
    <row r="481" spans="1:2" ht="12.75">
      <c r="A481">
        <v>42</v>
      </c>
      <c r="B481" s="14">
        <v>0.5865393518518519</v>
      </c>
    </row>
    <row r="482" spans="1:2" ht="12.75">
      <c r="A482">
        <v>41</v>
      </c>
      <c r="B482" s="14">
        <v>0.6070833333333333</v>
      </c>
    </row>
    <row r="483" spans="1:2" ht="12.75">
      <c r="A483">
        <v>42</v>
      </c>
      <c r="B483" s="14">
        <v>0.6070949074074073</v>
      </c>
    </row>
    <row r="484" spans="1:2" ht="12.75">
      <c r="A484">
        <v>41</v>
      </c>
      <c r="B484" s="14">
        <v>0.6865277777777777</v>
      </c>
    </row>
    <row r="485" spans="1:2" ht="12.75">
      <c r="A485">
        <v>42</v>
      </c>
      <c r="B485" s="14">
        <v>0.686550925925926</v>
      </c>
    </row>
    <row r="486" spans="1:2" ht="12.75">
      <c r="A486">
        <v>41</v>
      </c>
      <c r="B486" s="14">
        <v>0.7045833333333333</v>
      </c>
    </row>
    <row r="487" spans="1:2" ht="12.75">
      <c r="A487">
        <v>42</v>
      </c>
      <c r="B487" s="14">
        <v>0.7046064814814814</v>
      </c>
    </row>
    <row r="488" spans="1:2" ht="12.75">
      <c r="A488">
        <v>41</v>
      </c>
      <c r="B488" s="14">
        <v>0.7309837962962963</v>
      </c>
    </row>
    <row r="489" spans="1:2" ht="12.75">
      <c r="A489">
        <v>42</v>
      </c>
      <c r="B489" s="14">
        <v>0.7310069444444444</v>
      </c>
    </row>
    <row r="490" spans="1:2" ht="12.75">
      <c r="A490">
        <v>41</v>
      </c>
      <c r="B490" s="14">
        <v>0.42876157407407406</v>
      </c>
    </row>
    <row r="491" spans="1:2" ht="12.75">
      <c r="A491">
        <v>42</v>
      </c>
      <c r="B491" s="14">
        <v>0.42878472222222225</v>
      </c>
    </row>
    <row r="492" spans="1:2" ht="12.75">
      <c r="A492">
        <v>41</v>
      </c>
      <c r="B492" s="14">
        <v>0.4599768518518519</v>
      </c>
    </row>
    <row r="493" spans="1:2" ht="12.75">
      <c r="A493">
        <v>42</v>
      </c>
      <c r="B493" s="14">
        <v>0.4599884259259259</v>
      </c>
    </row>
    <row r="494" spans="1:2" ht="12.75">
      <c r="A494">
        <v>41</v>
      </c>
      <c r="B494" s="14">
        <v>0.4975578703703704</v>
      </c>
    </row>
    <row r="495" spans="1:2" ht="12.75">
      <c r="A495">
        <v>42</v>
      </c>
      <c r="B495" s="14">
        <v>0.49758101851851855</v>
      </c>
    </row>
    <row r="496" spans="1:2" ht="12.75">
      <c r="A496">
        <v>41</v>
      </c>
      <c r="B496" s="14">
        <v>0.9000810185185185</v>
      </c>
    </row>
    <row r="497" spans="1:2" ht="12.75">
      <c r="A497">
        <v>42</v>
      </c>
      <c r="B497" s="14">
        <v>0.9000925925925927</v>
      </c>
    </row>
    <row r="498" spans="1:2" ht="12.75">
      <c r="A498">
        <v>41</v>
      </c>
      <c r="B498" s="14">
        <v>0.23592592592592596</v>
      </c>
    </row>
    <row r="499" spans="1:2" ht="12.75">
      <c r="A499">
        <v>42</v>
      </c>
      <c r="B499" s="14">
        <v>0.23596064814814813</v>
      </c>
    </row>
    <row r="500" ht="12.75">
      <c r="A500" t="s">
        <v>48</v>
      </c>
    </row>
    <row r="501" spans="1:2" ht="12.75">
      <c r="A501" t="s">
        <v>49</v>
      </c>
      <c r="B501" s="15">
        <v>33</v>
      </c>
    </row>
    <row r="502" spans="1:2" ht="12.75">
      <c r="A502" t="s">
        <v>50</v>
      </c>
      <c r="B502" s="14">
        <v>0.5636689814814815</v>
      </c>
    </row>
    <row r="503" spans="1:2" ht="12.75">
      <c r="A503">
        <v>31</v>
      </c>
      <c r="B503" s="14">
        <v>0.8500694444444444</v>
      </c>
    </row>
    <row r="504" spans="1:2" ht="12.75">
      <c r="A504">
        <v>32</v>
      </c>
      <c r="B504" s="14">
        <v>0.8500810185185186</v>
      </c>
    </row>
    <row r="505" spans="1:3" ht="12.75">
      <c r="A505">
        <v>41</v>
      </c>
      <c r="B505" s="14">
        <v>0.12611111111111112</v>
      </c>
      <c r="C505" s="14">
        <v>0.780636574074074</v>
      </c>
    </row>
    <row r="506" spans="1:2" ht="12.75">
      <c r="A506">
        <v>42</v>
      </c>
      <c r="B506" s="14">
        <v>0.12613425925925925</v>
      </c>
    </row>
    <row r="507" spans="1:2" ht="12.75">
      <c r="A507">
        <v>41</v>
      </c>
      <c r="B507" s="14">
        <v>0.780636574074074</v>
      </c>
    </row>
    <row r="508" spans="1:2" ht="12.75">
      <c r="A508">
        <v>42</v>
      </c>
      <c r="B508" s="14">
        <v>0.7806597222222221</v>
      </c>
    </row>
    <row r="509" ht="12.75">
      <c r="A509" t="s">
        <v>48</v>
      </c>
    </row>
    <row r="510" spans="1:2" ht="12.75">
      <c r="A510" t="s">
        <v>49</v>
      </c>
      <c r="B510" s="15">
        <v>19</v>
      </c>
    </row>
    <row r="511" spans="1:2" ht="12.75">
      <c r="A511" t="s">
        <v>50</v>
      </c>
      <c r="B511" s="14">
        <v>0.500011574074074</v>
      </c>
    </row>
    <row r="512" spans="1:2" ht="12.75">
      <c r="A512">
        <v>31</v>
      </c>
      <c r="B512" s="14">
        <v>0.8670717592592593</v>
      </c>
    </row>
    <row r="513" spans="1:2" ht="12.75">
      <c r="A513">
        <v>32</v>
      </c>
      <c r="B513" s="14">
        <v>0.8670949074074074</v>
      </c>
    </row>
    <row r="514" spans="1:2" ht="12.75">
      <c r="A514">
        <v>31</v>
      </c>
      <c r="B514" s="14">
        <v>0.9510995370370371</v>
      </c>
    </row>
    <row r="515" spans="1:2" ht="12.75">
      <c r="A515">
        <v>32</v>
      </c>
      <c r="B515" s="14">
        <v>0.9511226851851852</v>
      </c>
    </row>
    <row r="516" ht="12.75">
      <c r="A516" t="s">
        <v>48</v>
      </c>
    </row>
    <row r="517" spans="1:2" ht="12.75">
      <c r="A517" t="s">
        <v>49</v>
      </c>
      <c r="B517" s="15">
        <v>7</v>
      </c>
    </row>
    <row r="518" spans="1:2" ht="12.75">
      <c r="A518" t="s">
        <v>50</v>
      </c>
      <c r="B518" s="14">
        <v>0.5069444444444444</v>
      </c>
    </row>
    <row r="519" spans="1:2" ht="12.75">
      <c r="A519">
        <v>31</v>
      </c>
      <c r="B519" s="14">
        <v>0.8675115740740741</v>
      </c>
    </row>
    <row r="520" spans="1:2" ht="12.75">
      <c r="A520">
        <v>32</v>
      </c>
      <c r="B520" s="14">
        <v>0.8675231481481481</v>
      </c>
    </row>
    <row r="521" spans="1:2" ht="12.75">
      <c r="A521">
        <v>31</v>
      </c>
      <c r="B521" s="14">
        <v>0.9516087962962962</v>
      </c>
    </row>
    <row r="522" spans="1:2" ht="12.75">
      <c r="A522">
        <v>32</v>
      </c>
      <c r="B522" s="14">
        <v>0.9516319444444444</v>
      </c>
    </row>
    <row r="523" ht="12.75">
      <c r="A523" t="s">
        <v>48</v>
      </c>
    </row>
    <row r="524" spans="1:2" ht="12.75">
      <c r="A524" t="s">
        <v>49</v>
      </c>
      <c r="B524" s="15">
        <v>620</v>
      </c>
    </row>
    <row r="525" spans="1:2" ht="12.75">
      <c r="A525" t="s">
        <v>50</v>
      </c>
      <c r="B525" s="14">
        <v>0.44372685185185184</v>
      </c>
    </row>
    <row r="526" spans="1:2" ht="12.75">
      <c r="A526">
        <v>41</v>
      </c>
      <c r="B526" s="14">
        <v>0.7505902777777779</v>
      </c>
    </row>
    <row r="527" spans="1:2" ht="12.75">
      <c r="A527">
        <v>42</v>
      </c>
      <c r="B527" s="14">
        <v>0.7506018518518518</v>
      </c>
    </row>
    <row r="528" spans="1:3" ht="12.75">
      <c r="A528">
        <v>51</v>
      </c>
      <c r="B528" s="14">
        <v>0.4209143518518519</v>
      </c>
      <c r="C528" s="14">
        <v>0.4302430555555556</v>
      </c>
    </row>
    <row r="529" spans="1:2" ht="12.75">
      <c r="A529">
        <v>52</v>
      </c>
      <c r="B529" s="14">
        <v>0.4302430555555556</v>
      </c>
    </row>
    <row r="530" ht="12.75">
      <c r="A530" t="s">
        <v>48</v>
      </c>
    </row>
    <row r="531" spans="1:2" ht="12.75">
      <c r="A531" t="s">
        <v>49</v>
      </c>
      <c r="B531" s="15">
        <v>606</v>
      </c>
    </row>
    <row r="532" spans="1:2" ht="12.75">
      <c r="A532" t="s">
        <v>50</v>
      </c>
      <c r="B532" s="14">
        <v>0.42498842592592595</v>
      </c>
    </row>
    <row r="533" spans="1:2" ht="12.75">
      <c r="A533">
        <v>41</v>
      </c>
      <c r="B533" s="14">
        <v>0.8733449074074073</v>
      </c>
    </row>
    <row r="534" spans="1:2" ht="12.75">
      <c r="A534">
        <v>42</v>
      </c>
      <c r="B534" s="14">
        <v>0.8733680555555555</v>
      </c>
    </row>
    <row r="535" spans="1:21" ht="12.75">
      <c r="A535">
        <v>51</v>
      </c>
      <c r="B535" s="14">
        <v>0.4206828703703704</v>
      </c>
      <c r="C535" s="14">
        <v>0.42268518518518516</v>
      </c>
      <c r="D535" s="14">
        <v>0.4241898148148148</v>
      </c>
      <c r="E535" s="14">
        <v>0.42629629629629634</v>
      </c>
      <c r="F535" s="14">
        <v>0.4275810185185185</v>
      </c>
      <c r="G535" s="14">
        <v>0.4316203703703703</v>
      </c>
      <c r="H535" s="14">
        <v>0.433287037037037</v>
      </c>
      <c r="I535" s="14">
        <v>0.4346990740740741</v>
      </c>
      <c r="J535" s="14">
        <v>0.43625</v>
      </c>
      <c r="K535" s="14">
        <v>0.43753472222222217</v>
      </c>
      <c r="L535" s="14">
        <v>0.4388310185185185</v>
      </c>
      <c r="M535" s="14">
        <v>0.4402199074074074</v>
      </c>
      <c r="N535" s="14">
        <v>0.44153935185185184</v>
      </c>
      <c r="O535" s="14">
        <v>0.44296296296296295</v>
      </c>
      <c r="P535" s="14">
        <v>0.4443981481481481</v>
      </c>
      <c r="Q535" s="14">
        <v>0.445625</v>
      </c>
      <c r="R535" s="14">
        <v>0.44703703703703707</v>
      </c>
      <c r="S535" s="14">
        <v>0.44832175925925927</v>
      </c>
      <c r="T535" s="14">
        <v>0.45011574074074073</v>
      </c>
      <c r="U535" s="14">
        <v>0.4514699074074074</v>
      </c>
    </row>
    <row r="536" spans="1:2" ht="12.75">
      <c r="A536">
        <v>52</v>
      </c>
      <c r="B536" s="14">
        <v>0.42268518518518516</v>
      </c>
    </row>
    <row r="537" spans="1:2" ht="12.75">
      <c r="A537">
        <v>51</v>
      </c>
      <c r="B537" s="14">
        <v>0.4241898148148148</v>
      </c>
    </row>
    <row r="538" spans="1:2" ht="12.75">
      <c r="A538">
        <v>52</v>
      </c>
      <c r="B538" s="14">
        <v>0.42629629629629634</v>
      </c>
    </row>
    <row r="539" spans="1:2" ht="12.75">
      <c r="A539">
        <v>51</v>
      </c>
      <c r="B539" s="14">
        <v>0.4275810185185185</v>
      </c>
    </row>
    <row r="540" spans="1:2" ht="12.75">
      <c r="A540">
        <v>52</v>
      </c>
      <c r="B540" s="14">
        <v>0.4316203703703703</v>
      </c>
    </row>
    <row r="541" spans="1:2" ht="12.75">
      <c r="A541">
        <v>51</v>
      </c>
      <c r="B541" s="14">
        <v>0.433287037037037</v>
      </c>
    </row>
    <row r="542" spans="1:2" ht="12.75">
      <c r="A542">
        <v>52</v>
      </c>
      <c r="B542" s="14">
        <v>0.4346990740740741</v>
      </c>
    </row>
    <row r="543" spans="1:2" ht="12.75">
      <c r="A543">
        <v>51</v>
      </c>
      <c r="B543" s="14">
        <v>0.43625</v>
      </c>
    </row>
    <row r="544" spans="1:2" ht="12.75">
      <c r="A544">
        <v>52</v>
      </c>
      <c r="B544" s="14">
        <v>0.43753472222222217</v>
      </c>
    </row>
    <row r="545" spans="1:2" ht="12.75">
      <c r="A545">
        <v>51</v>
      </c>
      <c r="B545" s="14">
        <v>0.4388310185185185</v>
      </c>
    </row>
    <row r="546" spans="1:2" ht="12.75">
      <c r="A546">
        <v>52</v>
      </c>
      <c r="B546" s="14">
        <v>0.4402199074074074</v>
      </c>
    </row>
    <row r="547" spans="1:2" ht="12.75">
      <c r="A547">
        <v>51</v>
      </c>
      <c r="B547" s="14">
        <v>0.44153935185185184</v>
      </c>
    </row>
    <row r="548" spans="1:2" ht="12.75">
      <c r="A548">
        <v>52</v>
      </c>
      <c r="B548" s="14">
        <v>0.44296296296296295</v>
      </c>
    </row>
    <row r="549" spans="1:2" ht="12.75">
      <c r="A549">
        <v>51</v>
      </c>
      <c r="B549" s="14">
        <v>0.4443981481481481</v>
      </c>
    </row>
    <row r="550" spans="1:2" ht="12.75">
      <c r="A550">
        <v>52</v>
      </c>
      <c r="B550" s="14">
        <v>0.445625</v>
      </c>
    </row>
    <row r="551" spans="1:2" ht="12.75">
      <c r="A551">
        <v>51</v>
      </c>
      <c r="B551" s="14">
        <v>0.44703703703703707</v>
      </c>
    </row>
    <row r="552" spans="1:2" ht="12.75">
      <c r="A552">
        <v>52</v>
      </c>
      <c r="B552" s="14">
        <v>0.44832175925925927</v>
      </c>
    </row>
    <row r="553" spans="1:2" ht="12.75">
      <c r="A553">
        <v>51</v>
      </c>
      <c r="B553" s="14">
        <v>0.45011574074074073</v>
      </c>
    </row>
    <row r="554" spans="1:2" ht="12.75">
      <c r="A554">
        <v>52</v>
      </c>
      <c r="B554" s="14">
        <v>0.4514699074074074</v>
      </c>
    </row>
    <row r="555" spans="1:2" ht="12.75">
      <c r="A555">
        <v>51</v>
      </c>
      <c r="B555" s="14">
        <v>0.4527777777777778</v>
      </c>
    </row>
    <row r="556" spans="1:2" ht="12.75">
      <c r="A556">
        <v>52</v>
      </c>
      <c r="B556" s="14">
        <v>0.4540856481481481</v>
      </c>
    </row>
    <row r="557" spans="1:2" ht="12.75">
      <c r="A557">
        <v>51</v>
      </c>
      <c r="B557" s="14">
        <v>0.4550347222222222</v>
      </c>
    </row>
    <row r="558" spans="1:2" ht="12.75">
      <c r="A558">
        <v>52</v>
      </c>
      <c r="B558" s="14">
        <v>0.45645833333333335</v>
      </c>
    </row>
    <row r="559" spans="1:2" ht="12.75">
      <c r="A559">
        <v>51</v>
      </c>
      <c r="B559" s="14">
        <v>0.45734953703703707</v>
      </c>
    </row>
    <row r="560" ht="12.75">
      <c r="A560" t="s">
        <v>48</v>
      </c>
    </row>
    <row r="561" spans="1:2" ht="12.75">
      <c r="A561" t="s">
        <v>49</v>
      </c>
      <c r="B561" s="15">
        <v>636</v>
      </c>
    </row>
    <row r="562" spans="1:2" ht="12.75">
      <c r="A562" t="s">
        <v>50</v>
      </c>
      <c r="B562" s="14">
        <v>0.45693287037037034</v>
      </c>
    </row>
    <row r="563" spans="1:2" ht="12.75">
      <c r="A563">
        <v>41</v>
      </c>
      <c r="B563" s="14">
        <v>0.9553935185185186</v>
      </c>
    </row>
    <row r="564" spans="1:2" ht="12.75">
      <c r="A564">
        <v>42</v>
      </c>
      <c r="B564" s="14">
        <v>0.9554166666666667</v>
      </c>
    </row>
    <row r="565" ht="12.75">
      <c r="A565" t="s">
        <v>48</v>
      </c>
    </row>
    <row r="566" spans="1:2" ht="12.75">
      <c r="A566" t="s">
        <v>49</v>
      </c>
      <c r="B566" s="15">
        <v>777</v>
      </c>
    </row>
    <row r="567" spans="1:2" ht="12.75">
      <c r="A567" t="s">
        <v>50</v>
      </c>
      <c r="B567" s="14">
        <v>0.43887731481481485</v>
      </c>
    </row>
    <row r="568" spans="1:2" ht="12.75">
      <c r="A568">
        <v>41</v>
      </c>
      <c r="B568" s="14">
        <v>0.8200115740740741</v>
      </c>
    </row>
    <row r="569" spans="1:2" ht="12.75">
      <c r="A569">
        <v>42</v>
      </c>
      <c r="B569" s="14">
        <v>0.8200347222222222</v>
      </c>
    </row>
    <row r="570" spans="1:2" ht="12.75">
      <c r="A570">
        <v>51</v>
      </c>
      <c r="B570" s="14">
        <v>0.47148148148148145</v>
      </c>
    </row>
    <row r="571" spans="1:2" ht="12.75">
      <c r="A571">
        <v>52</v>
      </c>
      <c r="B571" s="14">
        <v>0.47369212962962964</v>
      </c>
    </row>
    <row r="572" ht="12.75">
      <c r="A572" t="s">
        <v>48</v>
      </c>
    </row>
    <row r="573" spans="1:2" ht="12.75">
      <c r="A573" t="s">
        <v>49</v>
      </c>
      <c r="B573" s="15">
        <v>626</v>
      </c>
    </row>
    <row r="574" spans="1:2" ht="12.75">
      <c r="A574" t="s">
        <v>50</v>
      </c>
      <c r="B574" s="14">
        <v>0.4277662037037037</v>
      </c>
    </row>
    <row r="575" spans="1:2" ht="12.75">
      <c r="A575">
        <v>41</v>
      </c>
      <c r="B575" s="14">
        <v>0.9655439814814816</v>
      </c>
    </row>
    <row r="576" spans="1:2" ht="12.75">
      <c r="A576">
        <v>42</v>
      </c>
      <c r="B576" s="14">
        <v>0.9655787037037037</v>
      </c>
    </row>
    <row r="577" spans="1:2" ht="12.75">
      <c r="A577">
        <v>52</v>
      </c>
      <c r="B577" s="14">
        <v>0.4273726851851852</v>
      </c>
    </row>
    <row r="578" spans="1:2" ht="12.75">
      <c r="A578">
        <v>51</v>
      </c>
      <c r="B578" s="14">
        <v>0.4285532407407407</v>
      </c>
    </row>
    <row r="579" spans="1:2" ht="12.75">
      <c r="A579">
        <v>52</v>
      </c>
      <c r="B579" s="14">
        <v>0.4303240740740741</v>
      </c>
    </row>
    <row r="580" spans="1:2" ht="12.75">
      <c r="A580">
        <v>51</v>
      </c>
      <c r="B580" s="14">
        <v>0.43181712962962965</v>
      </c>
    </row>
    <row r="581" spans="1:2" ht="12.75">
      <c r="A581">
        <v>52</v>
      </c>
      <c r="B581" s="14">
        <v>0.4337152777777778</v>
      </c>
    </row>
    <row r="582" spans="1:2" ht="12.75">
      <c r="A582">
        <v>51</v>
      </c>
      <c r="B582" s="14">
        <v>0.4353356481481481</v>
      </c>
    </row>
    <row r="583" spans="1:2" ht="12.75">
      <c r="A583">
        <v>52</v>
      </c>
      <c r="B583" s="14">
        <v>0.4419097222222222</v>
      </c>
    </row>
    <row r="584" spans="1:2" ht="12.75">
      <c r="A584">
        <v>51</v>
      </c>
      <c r="B584" s="14">
        <v>0.44350694444444444</v>
      </c>
    </row>
    <row r="585" spans="1:2" ht="12.75">
      <c r="A585">
        <v>52</v>
      </c>
      <c r="B585" s="14">
        <v>0.4452199074074074</v>
      </c>
    </row>
    <row r="586" spans="1:2" ht="12.75">
      <c r="A586">
        <v>51</v>
      </c>
      <c r="B586" s="14">
        <v>0.4463888888888889</v>
      </c>
    </row>
    <row r="587" spans="1:2" ht="12.75">
      <c r="A587">
        <v>52</v>
      </c>
      <c r="B587" s="14">
        <v>0.44798611111111114</v>
      </c>
    </row>
    <row r="588" spans="1:2" ht="12.75">
      <c r="A588">
        <v>51</v>
      </c>
      <c r="B588" s="14">
        <v>0.44935185185185184</v>
      </c>
    </row>
    <row r="589" spans="1:2" ht="12.75">
      <c r="A589">
        <v>52</v>
      </c>
      <c r="B589" s="14">
        <v>0.4508449074074074</v>
      </c>
    </row>
    <row r="590" spans="1:2" ht="12.75">
      <c r="A590">
        <v>51</v>
      </c>
      <c r="B590" s="14">
        <v>0.4516550925925926</v>
      </c>
    </row>
    <row r="591" spans="1:2" ht="12.75">
      <c r="A591">
        <v>52</v>
      </c>
      <c r="B591" s="14">
        <v>0.45311342592592596</v>
      </c>
    </row>
    <row r="592" spans="1:2" ht="12.75">
      <c r="A592">
        <v>51</v>
      </c>
      <c r="B592" s="14">
        <v>0.4539814814814815</v>
      </c>
    </row>
    <row r="593" spans="1:2" ht="12.75">
      <c r="A593">
        <v>52</v>
      </c>
      <c r="B593" s="14">
        <v>0.45535879629629633</v>
      </c>
    </row>
    <row r="594" spans="1:2" ht="12.75">
      <c r="A594">
        <v>51</v>
      </c>
      <c r="B594" s="14">
        <v>0.4562615740740741</v>
      </c>
    </row>
    <row r="595" spans="1:2" ht="12.75">
      <c r="A595">
        <v>52</v>
      </c>
      <c r="B595" s="14">
        <v>0.45760416666666665</v>
      </c>
    </row>
    <row r="596" ht="12.75">
      <c r="A596" t="s">
        <v>48</v>
      </c>
    </row>
    <row r="597" spans="1:2" ht="12.75">
      <c r="A597" t="s">
        <v>49</v>
      </c>
      <c r="B597" s="15">
        <v>618</v>
      </c>
    </row>
    <row r="598" spans="1:2" ht="12.75">
      <c r="A598">
        <v>51</v>
      </c>
      <c r="B598" s="14">
        <v>0.4205439814814815</v>
      </c>
    </row>
    <row r="599" spans="1:2" ht="12.75">
      <c r="A599">
        <v>52</v>
      </c>
      <c r="B599" s="14">
        <v>0.423275462962963</v>
      </c>
    </row>
    <row r="600" spans="1:2" ht="12.75">
      <c r="A600">
        <v>51</v>
      </c>
      <c r="B600" s="14">
        <v>0.4250231481481481</v>
      </c>
    </row>
    <row r="601" spans="1:2" ht="12.75">
      <c r="A601">
        <v>52</v>
      </c>
      <c r="B601" s="14">
        <v>0.42704861111111114</v>
      </c>
    </row>
    <row r="602" spans="1:2" ht="12.75">
      <c r="A602">
        <v>51</v>
      </c>
      <c r="B602" s="14">
        <v>0.428287037037037</v>
      </c>
    </row>
    <row r="603" spans="1:2" ht="12.75">
      <c r="A603">
        <v>52</v>
      </c>
      <c r="B603" s="14">
        <v>0.43124999999999997</v>
      </c>
    </row>
    <row r="604" spans="1:2" ht="12.75">
      <c r="A604">
        <v>51</v>
      </c>
      <c r="B604" s="14">
        <v>0.4328703703703704</v>
      </c>
    </row>
    <row r="605" spans="1:2" ht="12.75">
      <c r="A605">
        <v>52</v>
      </c>
      <c r="B605" s="14">
        <v>0.43498842592592596</v>
      </c>
    </row>
    <row r="606" spans="1:2" ht="12.75">
      <c r="A606">
        <v>51</v>
      </c>
      <c r="B606" s="14">
        <v>0.4363888888888889</v>
      </c>
    </row>
    <row r="607" spans="1:2" ht="12.75">
      <c r="A607">
        <v>52</v>
      </c>
      <c r="B607" s="14">
        <v>0.4383333333333333</v>
      </c>
    </row>
    <row r="608" spans="1:2" ht="12.75">
      <c r="A608">
        <v>51</v>
      </c>
      <c r="B608" s="14">
        <v>0.4397222222222222</v>
      </c>
    </row>
    <row r="609" spans="1:2" ht="12.75">
      <c r="A609">
        <v>52</v>
      </c>
      <c r="B609" s="14">
        <v>0.44506944444444446</v>
      </c>
    </row>
    <row r="610" spans="1:2" ht="12.75">
      <c r="A610">
        <v>51</v>
      </c>
      <c r="B610" s="14">
        <v>0.44629629629629625</v>
      </c>
    </row>
    <row r="611" spans="1:2" ht="12.75">
      <c r="A611">
        <v>52</v>
      </c>
      <c r="B611" s="14">
        <v>0.4479282407407407</v>
      </c>
    </row>
    <row r="612" spans="1:2" ht="12.75">
      <c r="A612">
        <v>51</v>
      </c>
      <c r="B612" s="14">
        <v>0.4517939814814815</v>
      </c>
    </row>
    <row r="613" spans="1:2" ht="12.75">
      <c r="A613">
        <v>52</v>
      </c>
      <c r="B613" s="14">
        <v>0.4538425925925926</v>
      </c>
    </row>
    <row r="614" spans="1:2" ht="12.75">
      <c r="A614">
        <v>51</v>
      </c>
      <c r="B614" s="14">
        <v>0.4562268518518518</v>
      </c>
    </row>
    <row r="615" spans="1:2" ht="12.75">
      <c r="A615">
        <v>52</v>
      </c>
      <c r="B615" s="14">
        <v>0.4583101851851852</v>
      </c>
    </row>
    <row r="616" ht="12.75">
      <c r="A616" t="s">
        <v>48</v>
      </c>
    </row>
    <row r="617" spans="1:2" ht="12.75">
      <c r="A617" t="s">
        <v>49</v>
      </c>
      <c r="B617" s="15">
        <v>703</v>
      </c>
    </row>
    <row r="618" spans="1:2" ht="12.75">
      <c r="A618" t="s">
        <v>50</v>
      </c>
      <c r="B618" s="14">
        <v>0.43193287037037037</v>
      </c>
    </row>
    <row r="619" spans="1:2" ht="12.75">
      <c r="A619">
        <v>41</v>
      </c>
      <c r="B619" s="14">
        <v>0.8915162037037038</v>
      </c>
    </row>
    <row r="620" spans="1:2" ht="12.75">
      <c r="A620">
        <v>42</v>
      </c>
      <c r="B620" s="14">
        <v>0.8915393518518518</v>
      </c>
    </row>
    <row r="621" spans="1:2" ht="12.75">
      <c r="A621">
        <v>41</v>
      </c>
      <c r="B621" s="14">
        <v>0.9671296296296297</v>
      </c>
    </row>
    <row r="622" spans="1:2" ht="12.75">
      <c r="A622">
        <v>42</v>
      </c>
      <c r="B622" s="14">
        <v>0.9671527777777778</v>
      </c>
    </row>
    <row r="623" spans="1:2" ht="12.75">
      <c r="A623">
        <v>41</v>
      </c>
      <c r="B623" s="14">
        <v>0.9853587962962963</v>
      </c>
    </row>
    <row r="624" spans="1:2" ht="12.75">
      <c r="A624">
        <v>42</v>
      </c>
      <c r="B624" s="14">
        <v>0.9853819444444444</v>
      </c>
    </row>
    <row r="625" spans="1:2" ht="12.75">
      <c r="A625">
        <v>41</v>
      </c>
      <c r="B625" s="14">
        <v>0.021423611111111112</v>
      </c>
    </row>
    <row r="626" spans="1:2" ht="12.75">
      <c r="A626">
        <v>42</v>
      </c>
      <c r="B626" s="14">
        <v>0.02144675925925926</v>
      </c>
    </row>
    <row r="627" spans="1:2" ht="12.75">
      <c r="A627">
        <v>51</v>
      </c>
      <c r="B627" s="14">
        <v>0.4703819444444444</v>
      </c>
    </row>
    <row r="628" spans="1:2" ht="12.75">
      <c r="A628">
        <v>52</v>
      </c>
      <c r="B628" s="14">
        <v>0.4713541666666667</v>
      </c>
    </row>
    <row r="629" spans="1:2" ht="12.75">
      <c r="A629">
        <v>51</v>
      </c>
      <c r="B629" s="14">
        <v>0.472025462962963</v>
      </c>
    </row>
    <row r="630" spans="1:2" ht="12.75">
      <c r="A630">
        <v>52</v>
      </c>
      <c r="B630" s="14">
        <v>0.47314814814814815</v>
      </c>
    </row>
    <row r="631" spans="1:2" ht="12.75">
      <c r="A631">
        <v>51</v>
      </c>
      <c r="B631" s="14">
        <v>0.4738194444444444</v>
      </c>
    </row>
    <row r="632" spans="1:2" ht="12.75">
      <c r="A632">
        <v>52</v>
      </c>
      <c r="B632" s="14">
        <v>0.4748495370370371</v>
      </c>
    </row>
    <row r="633" spans="1:2" ht="12.75">
      <c r="A633">
        <v>51</v>
      </c>
      <c r="B633" s="14">
        <v>0.47553240740740743</v>
      </c>
    </row>
    <row r="634" spans="1:2" ht="12.75">
      <c r="A634">
        <v>52</v>
      </c>
      <c r="B634" s="14">
        <v>0.4764699074074074</v>
      </c>
    </row>
    <row r="635" spans="1:2" ht="12.75">
      <c r="A635">
        <v>51</v>
      </c>
      <c r="B635" s="14">
        <v>0.47726851851851854</v>
      </c>
    </row>
    <row r="636" spans="1:2" ht="12.75">
      <c r="A636">
        <v>52</v>
      </c>
      <c r="B636" s="14">
        <v>0.4782523148148148</v>
      </c>
    </row>
    <row r="637" spans="1:2" ht="12.75">
      <c r="A637">
        <v>51</v>
      </c>
      <c r="B637" s="14">
        <v>0.4789467592592593</v>
      </c>
    </row>
    <row r="638" spans="1:2" ht="12.75">
      <c r="A638">
        <v>52</v>
      </c>
      <c r="B638" s="14">
        <v>0.4799652777777778</v>
      </c>
    </row>
    <row r="639" spans="1:2" ht="12.75">
      <c r="A639">
        <v>51</v>
      </c>
      <c r="B639" s="14">
        <v>0.4806712962962963</v>
      </c>
    </row>
    <row r="640" spans="1:2" ht="12.75">
      <c r="A640">
        <v>52</v>
      </c>
      <c r="B640" s="14">
        <v>0.481712962962963</v>
      </c>
    </row>
    <row r="641" spans="1:2" ht="12.75">
      <c r="A641">
        <v>51</v>
      </c>
      <c r="B641" s="14">
        <v>0.48243055555555553</v>
      </c>
    </row>
    <row r="642" spans="1:2" ht="12.75">
      <c r="A642">
        <v>52</v>
      </c>
      <c r="B642" s="14">
        <v>0.4835185185185185</v>
      </c>
    </row>
    <row r="643" spans="1:2" ht="12.75">
      <c r="A643">
        <v>51</v>
      </c>
      <c r="B643" s="14">
        <v>0.4842361111111111</v>
      </c>
    </row>
    <row r="644" spans="1:2" ht="12.75">
      <c r="A644">
        <v>52</v>
      </c>
      <c r="B644" s="14">
        <v>0.48543981481481485</v>
      </c>
    </row>
    <row r="645" spans="1:2" ht="12.75">
      <c r="A645">
        <v>51</v>
      </c>
      <c r="B645" s="14">
        <v>0.48615740740740737</v>
      </c>
    </row>
    <row r="646" spans="1:2" ht="12.75">
      <c r="A646">
        <v>52</v>
      </c>
      <c r="B646" s="14">
        <v>0.4872222222222222</v>
      </c>
    </row>
    <row r="647" spans="1:2" ht="12.75">
      <c r="A647">
        <v>51</v>
      </c>
      <c r="B647" s="14">
        <v>0.48792824074074076</v>
      </c>
    </row>
    <row r="648" spans="1:2" ht="12.75">
      <c r="A648">
        <v>52</v>
      </c>
      <c r="B648" s="14">
        <v>0.4889236111111111</v>
      </c>
    </row>
    <row r="649" spans="1:2" ht="12.75">
      <c r="A649">
        <v>51</v>
      </c>
      <c r="B649" s="14">
        <v>0.48962962962962964</v>
      </c>
    </row>
    <row r="650" spans="1:2" ht="12.75">
      <c r="A650">
        <v>52</v>
      </c>
      <c r="B650" s="14">
        <v>0.490775462962963</v>
      </c>
    </row>
    <row r="651" spans="1:2" ht="12.75">
      <c r="A651">
        <v>51</v>
      </c>
      <c r="B651" s="14">
        <v>0.49150462962962965</v>
      </c>
    </row>
    <row r="652" spans="1:2" ht="12.75">
      <c r="A652">
        <v>52</v>
      </c>
      <c r="B652" s="14">
        <v>0.49261574074074077</v>
      </c>
    </row>
    <row r="653" spans="1:2" ht="12.75">
      <c r="A653">
        <v>51</v>
      </c>
      <c r="B653" s="14">
        <v>0.4933680555555556</v>
      </c>
    </row>
    <row r="654" spans="1:2" ht="12.75">
      <c r="A654">
        <v>52</v>
      </c>
      <c r="B654" s="14">
        <v>0.4944675925925926</v>
      </c>
    </row>
    <row r="655" spans="1:2" ht="12.75">
      <c r="A655">
        <v>51</v>
      </c>
      <c r="B655" s="14">
        <v>0.4952314814814815</v>
      </c>
    </row>
    <row r="656" spans="1:2" ht="12.75">
      <c r="A656">
        <v>52</v>
      </c>
      <c r="B656" s="14">
        <v>0.4963773148148148</v>
      </c>
    </row>
    <row r="657" spans="1:2" ht="12.75">
      <c r="A657">
        <v>51</v>
      </c>
      <c r="B657" s="14">
        <v>0.49710648148148145</v>
      </c>
    </row>
    <row r="658" spans="1:2" ht="12.75">
      <c r="A658">
        <v>52</v>
      </c>
      <c r="B658" s="14">
        <v>0.49822916666666667</v>
      </c>
    </row>
    <row r="659" spans="1:2" ht="12.75">
      <c r="A659">
        <v>51</v>
      </c>
      <c r="B659" s="14">
        <v>0.49896990740740743</v>
      </c>
    </row>
    <row r="660" spans="1:2" ht="12.75">
      <c r="A660">
        <v>52</v>
      </c>
      <c r="B660" s="14">
        <v>0.5000347222222222</v>
      </c>
    </row>
    <row r="661" spans="1:2" ht="12.75">
      <c r="A661">
        <v>51</v>
      </c>
      <c r="B661" s="14">
        <v>0.5007754629629629</v>
      </c>
    </row>
    <row r="662" spans="1:2" ht="12.75">
      <c r="A662">
        <v>52</v>
      </c>
      <c r="B662" s="14">
        <v>0.5018402777777778</v>
      </c>
    </row>
    <row r="663" spans="1:2" ht="12.75">
      <c r="A663">
        <v>51</v>
      </c>
      <c r="B663" s="14">
        <v>0.5025578703703704</v>
      </c>
    </row>
    <row r="664" spans="1:2" ht="12.75">
      <c r="A664">
        <v>52</v>
      </c>
      <c r="B664" s="14">
        <v>0.5036342592592592</v>
      </c>
    </row>
    <row r="665" spans="1:2" ht="12.75">
      <c r="A665">
        <v>51</v>
      </c>
      <c r="B665" s="14">
        <v>0.5044328703703703</v>
      </c>
    </row>
    <row r="666" spans="1:2" ht="12.75">
      <c r="A666">
        <v>52</v>
      </c>
      <c r="B666" s="14">
        <v>0.5055671296296297</v>
      </c>
    </row>
    <row r="667" spans="1:2" ht="12.75">
      <c r="A667">
        <v>51</v>
      </c>
      <c r="B667" s="14">
        <v>0.5064236111111111</v>
      </c>
    </row>
    <row r="668" spans="1:2" ht="12.75">
      <c r="A668">
        <v>52</v>
      </c>
      <c r="B668" s="14">
        <v>0.5077083333333333</v>
      </c>
    </row>
    <row r="669" spans="1:2" ht="12.75">
      <c r="A669">
        <v>51</v>
      </c>
      <c r="B669" s="14">
        <v>0.5085416666666667</v>
      </c>
    </row>
    <row r="670" spans="1:2" ht="12.75">
      <c r="A670">
        <v>52</v>
      </c>
      <c r="B670" s="14">
        <v>0.5097106481481481</v>
      </c>
    </row>
    <row r="671" ht="12.75">
      <c r="A671" t="s">
        <v>48</v>
      </c>
    </row>
    <row r="672" spans="1:2" ht="12.75">
      <c r="A672" t="s">
        <v>49</v>
      </c>
      <c r="B672" s="15">
        <v>720</v>
      </c>
    </row>
    <row r="673" spans="1:2" ht="12.75">
      <c r="A673" t="s">
        <v>50</v>
      </c>
      <c r="B673" s="14">
        <v>0.43123842592592593</v>
      </c>
    </row>
    <row r="674" spans="1:2" ht="12.75">
      <c r="A674">
        <v>41</v>
      </c>
      <c r="B674" s="14">
        <v>0.3525347222222222</v>
      </c>
    </row>
    <row r="675" spans="1:2" ht="12.75">
      <c r="A675">
        <v>42</v>
      </c>
      <c r="B675" s="14">
        <v>0.35256944444444444</v>
      </c>
    </row>
    <row r="676" ht="12.75">
      <c r="A676" t="s">
        <v>48</v>
      </c>
    </row>
    <row r="677" spans="1:2" ht="12.75">
      <c r="A677" t="s">
        <v>49</v>
      </c>
      <c r="B677" s="15">
        <v>611</v>
      </c>
    </row>
    <row r="678" spans="1:2" ht="12.75">
      <c r="A678" t="s">
        <v>50</v>
      </c>
      <c r="B678" s="14">
        <v>0.4256712962962963</v>
      </c>
    </row>
    <row r="679" spans="1:2" ht="12.75">
      <c r="A679">
        <v>41</v>
      </c>
      <c r="B679" s="14">
        <v>0.878900462962963</v>
      </c>
    </row>
    <row r="680" spans="1:2" ht="12.75">
      <c r="A680">
        <v>42</v>
      </c>
      <c r="B680" s="14">
        <v>0.878912037037037</v>
      </c>
    </row>
    <row r="681" spans="1:2" ht="12.75">
      <c r="A681">
        <v>51</v>
      </c>
      <c r="B681" s="14">
        <v>0.4220949074074074</v>
      </c>
    </row>
    <row r="682" spans="1:2" ht="12.75">
      <c r="A682">
        <v>52</v>
      </c>
      <c r="B682" s="14">
        <v>0.42476851851851855</v>
      </c>
    </row>
    <row r="683" spans="1:2" ht="12.75">
      <c r="A683">
        <v>51</v>
      </c>
      <c r="B683" s="14">
        <v>0.4262384259259259</v>
      </c>
    </row>
    <row r="684" spans="1:2" ht="12.75">
      <c r="A684">
        <v>52</v>
      </c>
      <c r="B684" s="14">
        <v>0.42809027777777775</v>
      </c>
    </row>
    <row r="685" spans="1:2" ht="12.75">
      <c r="A685">
        <v>51</v>
      </c>
      <c r="B685" s="14">
        <v>0.4308217592592593</v>
      </c>
    </row>
    <row r="686" spans="1:2" ht="12.75">
      <c r="A686">
        <v>52</v>
      </c>
      <c r="B686" s="14">
        <v>0.432650462962963</v>
      </c>
    </row>
    <row r="687" spans="1:2" ht="12.75">
      <c r="A687">
        <v>51</v>
      </c>
      <c r="B687" s="14">
        <v>0.4336574074074074</v>
      </c>
    </row>
    <row r="688" spans="1:2" ht="12.75">
      <c r="A688">
        <v>52</v>
      </c>
      <c r="B688" s="14">
        <v>0.43555555555555553</v>
      </c>
    </row>
    <row r="689" spans="1:2" ht="12.75">
      <c r="A689">
        <v>51</v>
      </c>
      <c r="B689" s="14">
        <v>0.4366319444444444</v>
      </c>
    </row>
    <row r="690" spans="1:2" ht="12.75">
      <c r="A690">
        <v>52</v>
      </c>
      <c r="B690" s="14">
        <v>0.4384722222222222</v>
      </c>
    </row>
    <row r="691" spans="1:2" ht="12.75">
      <c r="A691">
        <v>51</v>
      </c>
      <c r="B691" s="14">
        <v>0.4394097222222222</v>
      </c>
    </row>
    <row r="692" spans="1:2" ht="12.75">
      <c r="A692">
        <v>52</v>
      </c>
      <c r="B692" s="14">
        <v>0.44111111111111106</v>
      </c>
    </row>
    <row r="693" spans="1:2" ht="12.75">
      <c r="A693">
        <v>51</v>
      </c>
      <c r="B693" s="14">
        <v>0.44211805555555556</v>
      </c>
    </row>
    <row r="694" spans="1:2" ht="12.75">
      <c r="A694">
        <v>52</v>
      </c>
      <c r="B694" s="14">
        <v>0.4438773148148148</v>
      </c>
    </row>
    <row r="695" spans="1:2" ht="12.75">
      <c r="A695">
        <v>51</v>
      </c>
      <c r="B695" s="14">
        <v>0.444837962962963</v>
      </c>
    </row>
    <row r="696" spans="1:2" ht="12.75">
      <c r="A696">
        <v>52</v>
      </c>
      <c r="B696" s="14">
        <v>0.4464467592592593</v>
      </c>
    </row>
    <row r="697" spans="1:2" ht="12.75">
      <c r="A697">
        <v>51</v>
      </c>
      <c r="B697" s="14">
        <v>0.44733796296296297</v>
      </c>
    </row>
    <row r="698" spans="1:2" ht="12.75">
      <c r="A698">
        <v>52</v>
      </c>
      <c r="B698" s="14">
        <v>0.4487962962962963</v>
      </c>
    </row>
    <row r="699" spans="1:2" ht="12.75">
      <c r="A699">
        <v>51</v>
      </c>
      <c r="B699" s="14">
        <v>0.4496875</v>
      </c>
    </row>
    <row r="700" spans="1:2" ht="12.75">
      <c r="A700">
        <v>52</v>
      </c>
      <c r="B700" s="14">
        <v>0.4514120370370371</v>
      </c>
    </row>
    <row r="701" spans="1:2" ht="12.75">
      <c r="A701">
        <v>51</v>
      </c>
      <c r="B701" s="14">
        <v>0.4522685185185185</v>
      </c>
    </row>
    <row r="702" ht="12.75">
      <c r="A702" t="s">
        <v>48</v>
      </c>
    </row>
    <row r="703" spans="1:2" ht="12.75">
      <c r="A703" t="s">
        <v>49</v>
      </c>
      <c r="B703" s="15">
        <v>72</v>
      </c>
    </row>
    <row r="704" spans="1:2" ht="12.75">
      <c r="A704" t="s">
        <v>50</v>
      </c>
      <c r="B704" s="14">
        <v>0.775613425925926</v>
      </c>
    </row>
    <row r="705" spans="1:2" ht="12.75">
      <c r="A705">
        <v>41</v>
      </c>
      <c r="B705" s="14">
        <v>0.7027893518518519</v>
      </c>
    </row>
    <row r="706" spans="1:2" ht="12.75">
      <c r="A706">
        <v>42</v>
      </c>
      <c r="B706" s="14">
        <v>0.7028009259259259</v>
      </c>
    </row>
    <row r="707" spans="1:2" ht="12.75">
      <c r="A707">
        <v>41</v>
      </c>
      <c r="B707" s="14">
        <v>0.2879861111111111</v>
      </c>
    </row>
    <row r="708" spans="1:2" ht="12.75">
      <c r="A708">
        <v>42</v>
      </c>
      <c r="B708" s="14">
        <v>0.2880092592592593</v>
      </c>
    </row>
    <row r="709" spans="1:2" ht="12.75">
      <c r="A709">
        <v>51</v>
      </c>
      <c r="B709" s="14">
        <v>0.47138888888888886</v>
      </c>
    </row>
    <row r="710" spans="1:2" ht="12.75">
      <c r="A710">
        <v>52</v>
      </c>
      <c r="B710" s="14">
        <v>0.48416666666666663</v>
      </c>
    </row>
    <row r="711" spans="1:2" ht="12.75">
      <c r="A711">
        <v>51</v>
      </c>
      <c r="B711" s="14">
        <v>0.4883449074074074</v>
      </c>
    </row>
    <row r="712" spans="1:2" ht="12.75">
      <c r="A712">
        <v>52</v>
      </c>
      <c r="B712" s="14">
        <v>0.49042824074074076</v>
      </c>
    </row>
    <row r="713" spans="1:2" ht="12.75">
      <c r="A713">
        <v>51</v>
      </c>
      <c r="B713" s="14">
        <v>0.49190972222222223</v>
      </c>
    </row>
    <row r="714" spans="1:2" ht="12.75">
      <c r="A714">
        <v>52</v>
      </c>
      <c r="B714" s="14">
        <v>0.49373842592592593</v>
      </c>
    </row>
    <row r="715" spans="1:2" ht="12.75">
      <c r="A715">
        <v>51</v>
      </c>
      <c r="B715" s="14">
        <v>0.4950347222222222</v>
      </c>
    </row>
    <row r="716" spans="1:2" ht="12.75">
      <c r="A716">
        <v>52</v>
      </c>
      <c r="B716" s="14">
        <v>0.5058101851851852</v>
      </c>
    </row>
    <row r="717" spans="1:2" ht="12.75">
      <c r="A717">
        <v>51</v>
      </c>
      <c r="B717" s="14">
        <v>0.5084027777777778</v>
      </c>
    </row>
    <row r="718" ht="12.75">
      <c r="A718" t="s">
        <v>48</v>
      </c>
    </row>
    <row r="719" spans="1:2" ht="12.75">
      <c r="A719" t="s">
        <v>49</v>
      </c>
      <c r="B719" s="15">
        <v>70</v>
      </c>
    </row>
    <row r="720" spans="1:2" ht="12.75">
      <c r="A720" t="s">
        <v>50</v>
      </c>
      <c r="B720" s="14">
        <v>0.4159722222222222</v>
      </c>
    </row>
    <row r="721" spans="1:2" ht="12.75">
      <c r="A721">
        <v>41</v>
      </c>
      <c r="B721" s="14">
        <v>0.7028819444444444</v>
      </c>
    </row>
    <row r="722" spans="1:2" ht="12.75">
      <c r="A722">
        <v>42</v>
      </c>
      <c r="B722" s="14">
        <v>0.7028935185185184</v>
      </c>
    </row>
    <row r="723" spans="1:2" ht="12.75">
      <c r="A723">
        <v>41</v>
      </c>
      <c r="B723" s="14">
        <v>0.7753125000000001</v>
      </c>
    </row>
    <row r="724" spans="1:2" ht="12.75">
      <c r="A724">
        <v>42</v>
      </c>
      <c r="B724" s="14">
        <v>0.35385416666666664</v>
      </c>
    </row>
    <row r="725" spans="1:2" ht="12.75">
      <c r="A725">
        <v>51</v>
      </c>
      <c r="B725" s="14">
        <v>0.4711574074074074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37"/>
  <sheetViews>
    <sheetView zoomScalePageLayoutView="0" workbookViewId="0" topLeftCell="A1">
      <selection activeCell="AF10" sqref="AF10"/>
    </sheetView>
  </sheetViews>
  <sheetFormatPr defaultColWidth="9.00390625" defaultRowHeight="12.75"/>
  <cols>
    <col min="1" max="1" width="9.125" style="6" customWidth="1"/>
    <col min="2" max="2" width="34.625" style="4" customWidth="1"/>
    <col min="3" max="4" width="11.125" style="38" customWidth="1"/>
    <col min="5" max="6" width="11.125" style="13" customWidth="1"/>
    <col min="7" max="7" width="10.625" style="16" hidden="1" customWidth="1"/>
    <col min="8" max="18" width="9.125" style="28" hidden="1" customWidth="1"/>
    <col min="19" max="33" width="9.125" style="28" customWidth="1"/>
    <col min="34" max="34" width="9.125" style="41" customWidth="1"/>
    <col min="35" max="35" width="9.125" style="32" customWidth="1"/>
    <col min="36" max="36" width="9.125" style="42" customWidth="1"/>
    <col min="37" max="37" width="9.125" style="96" customWidth="1"/>
  </cols>
  <sheetData>
    <row r="1" spans="1:37" s="1" customFormat="1" ht="18">
      <c r="A1" s="133" t="s">
        <v>10</v>
      </c>
      <c r="B1" s="134"/>
      <c r="C1" s="135" t="s">
        <v>132</v>
      </c>
      <c r="D1" s="136"/>
      <c r="E1" s="136"/>
      <c r="F1" s="137"/>
      <c r="G1" s="126" t="s">
        <v>134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8"/>
      <c r="AJ1" s="129" t="s">
        <v>133</v>
      </c>
      <c r="AK1" s="131" t="s">
        <v>136</v>
      </c>
    </row>
    <row r="2" spans="1:37" s="7" customFormat="1" ht="22.5">
      <c r="A2" s="82" t="s">
        <v>7</v>
      </c>
      <c r="B2" s="83" t="s">
        <v>8</v>
      </c>
      <c r="C2" s="70" t="s">
        <v>45</v>
      </c>
      <c r="D2" s="33" t="s">
        <v>46</v>
      </c>
      <c r="E2" s="9" t="s">
        <v>51</v>
      </c>
      <c r="F2" s="71" t="s">
        <v>47</v>
      </c>
      <c r="G2" s="56" t="s">
        <v>131</v>
      </c>
      <c r="H2" s="9" t="s">
        <v>17</v>
      </c>
      <c r="I2" s="9" t="s">
        <v>18</v>
      </c>
      <c r="J2" s="9" t="s">
        <v>113</v>
      </c>
      <c r="K2" s="9" t="s">
        <v>114</v>
      </c>
      <c r="L2" s="9" t="s">
        <v>115</v>
      </c>
      <c r="M2" s="9" t="s">
        <v>116</v>
      </c>
      <c r="N2" s="9" t="s">
        <v>117</v>
      </c>
      <c r="O2" s="9" t="s">
        <v>118</v>
      </c>
      <c r="P2" s="9" t="s">
        <v>119</v>
      </c>
      <c r="Q2" s="9" t="s">
        <v>120</v>
      </c>
      <c r="R2" s="9" t="s">
        <v>121</v>
      </c>
      <c r="S2" s="9" t="s">
        <v>122</v>
      </c>
      <c r="T2" s="9" t="s">
        <v>128</v>
      </c>
      <c r="U2" s="9" t="s">
        <v>123</v>
      </c>
      <c r="V2" s="9" t="s">
        <v>51</v>
      </c>
      <c r="W2" s="9" t="s">
        <v>124</v>
      </c>
      <c r="X2" s="9" t="s">
        <v>128</v>
      </c>
      <c r="Y2" s="9" t="s">
        <v>123</v>
      </c>
      <c r="Z2" s="9" t="s">
        <v>51</v>
      </c>
      <c r="AA2" s="9" t="s">
        <v>125</v>
      </c>
      <c r="AB2" s="9" t="s">
        <v>128</v>
      </c>
      <c r="AC2" s="9" t="s">
        <v>123</v>
      </c>
      <c r="AD2" s="9" t="s">
        <v>51</v>
      </c>
      <c r="AE2" s="9" t="s">
        <v>126</v>
      </c>
      <c r="AF2" s="9" t="s">
        <v>128</v>
      </c>
      <c r="AG2" s="9" t="s">
        <v>51</v>
      </c>
      <c r="AH2" s="30" t="s">
        <v>129</v>
      </c>
      <c r="AI2" s="57" t="s">
        <v>47</v>
      </c>
      <c r="AJ2" s="130"/>
      <c r="AK2" s="132"/>
    </row>
    <row r="3" spans="1:37" ht="25.5">
      <c r="A3" s="84" t="s">
        <v>21</v>
      </c>
      <c r="B3" s="85" t="s">
        <v>20</v>
      </c>
      <c r="C3" s="72">
        <v>0.15728009259259262</v>
      </c>
      <c r="D3" s="34">
        <v>0.029039351851851913</v>
      </c>
      <c r="E3" s="24"/>
      <c r="F3" s="73">
        <v>0.18631944444444454</v>
      </c>
      <c r="G3" s="58">
        <v>0.3333333333333333</v>
      </c>
      <c r="H3" s="44">
        <v>0.5508796296296297</v>
      </c>
      <c r="I3" s="44">
        <v>0.5865625</v>
      </c>
      <c r="J3" s="44">
        <v>0.6071180555555555</v>
      </c>
      <c r="K3" s="44">
        <v>0.6866319444444445</v>
      </c>
      <c r="L3" s="44">
        <v>0.7046412037037038</v>
      </c>
      <c r="M3" s="44">
        <v>0.7310416666666667</v>
      </c>
      <c r="N3" s="44">
        <v>0.42868055555555556</v>
      </c>
      <c r="O3" s="44">
        <v>0.45993055555555556</v>
      </c>
      <c r="P3" s="44">
        <v>0.4975</v>
      </c>
      <c r="Q3" s="44">
        <v>0.9002083333333334</v>
      </c>
      <c r="R3" s="44">
        <v>0.2359837962962963</v>
      </c>
      <c r="S3" s="26">
        <v>0.21754629629629635</v>
      </c>
      <c r="T3" s="26">
        <v>0.03568287037037032</v>
      </c>
      <c r="U3" s="26">
        <v>0.02055555555555555</v>
      </c>
      <c r="V3" s="26">
        <v>0.0002777777777777778</v>
      </c>
      <c r="W3" s="26">
        <v>0.079513888888889</v>
      </c>
      <c r="X3" s="26">
        <v>0.018009259259259225</v>
      </c>
      <c r="Y3" s="26">
        <v>0.026400462962962945</v>
      </c>
      <c r="Z3" s="26"/>
      <c r="AA3" s="26">
        <v>0.6976388888888888</v>
      </c>
      <c r="AB3" s="26">
        <v>0.03125</v>
      </c>
      <c r="AC3" s="26">
        <v>0.03756944444444443</v>
      </c>
      <c r="AD3" s="26"/>
      <c r="AE3" s="26">
        <v>0.4027083333333334</v>
      </c>
      <c r="AF3" s="26">
        <v>0.3357754629629629</v>
      </c>
      <c r="AG3" s="26"/>
      <c r="AH3" s="39">
        <v>4</v>
      </c>
      <c r="AI3" s="59">
        <f aca="true" t="shared" si="0" ref="AI3:AI9">SUM(S3:AG3)</f>
        <v>1.9029282407407409</v>
      </c>
      <c r="AJ3" s="92">
        <f aca="true" t="shared" si="1" ref="AJ3:AJ9">F3+AI3</f>
        <v>2.0892476851851853</v>
      </c>
      <c r="AK3" s="94">
        <v>1</v>
      </c>
    </row>
    <row r="4" spans="1:37" ht="25.5">
      <c r="A4" s="86" t="s">
        <v>39</v>
      </c>
      <c r="B4" s="87" t="s">
        <v>38</v>
      </c>
      <c r="C4" s="74">
        <v>0.18950231481481494</v>
      </c>
      <c r="D4" s="35">
        <v>0.03834490740740737</v>
      </c>
      <c r="E4" s="10"/>
      <c r="F4" s="75">
        <v>0.2278472222222223</v>
      </c>
      <c r="G4" s="60">
        <v>0.3748611111111111</v>
      </c>
      <c r="H4" s="27">
        <v>0.6638078703703704</v>
      </c>
      <c r="I4" s="27">
        <v>0.6981944444444445</v>
      </c>
      <c r="J4" s="27">
        <v>0.7190277777777778</v>
      </c>
      <c r="K4" s="27">
        <v>0.8419907407407408</v>
      </c>
      <c r="L4" s="27">
        <v>0.8763773148148148</v>
      </c>
      <c r="M4" s="27">
        <v>0.8972106481481482</v>
      </c>
      <c r="N4" s="27">
        <v>0.8006597222222221</v>
      </c>
      <c r="O4" s="27">
        <v>0.8608796296296296</v>
      </c>
      <c r="P4" s="27">
        <v>0.8872685185185185</v>
      </c>
      <c r="Q4" s="27">
        <v>0.3149652777777778</v>
      </c>
      <c r="R4" s="27"/>
      <c r="S4" s="27">
        <v>0.2889467592592593</v>
      </c>
      <c r="T4" s="27">
        <v>0.03438657407407408</v>
      </c>
      <c r="U4" s="27">
        <v>0.02083333333333337</v>
      </c>
      <c r="V4" s="27"/>
      <c r="W4" s="27">
        <v>0.12296296296296294</v>
      </c>
      <c r="X4" s="27">
        <v>0.03438657407407408</v>
      </c>
      <c r="Y4" s="27">
        <v>0.02083333333333337</v>
      </c>
      <c r="Z4" s="27"/>
      <c r="AA4" s="27">
        <v>0.9034490740740738</v>
      </c>
      <c r="AB4" s="27">
        <v>0.06021990740740746</v>
      </c>
      <c r="AC4" s="27">
        <v>0.026388888888888906</v>
      </c>
      <c r="AD4" s="27"/>
      <c r="AE4" s="27">
        <v>0.4276967592592593</v>
      </c>
      <c r="AF4" s="27"/>
      <c r="AG4" s="27"/>
      <c r="AH4" s="40">
        <v>3.5</v>
      </c>
      <c r="AI4" s="61">
        <f t="shared" si="0"/>
        <v>1.9401041666666667</v>
      </c>
      <c r="AJ4" s="92">
        <f t="shared" si="1"/>
        <v>2.167951388888889</v>
      </c>
      <c r="AK4" s="94">
        <v>2</v>
      </c>
    </row>
    <row r="5" spans="1:37" ht="25.5">
      <c r="A5" s="86" t="s">
        <v>37</v>
      </c>
      <c r="B5" s="87" t="s">
        <v>36</v>
      </c>
      <c r="C5" s="74">
        <v>0.1672337962962963</v>
      </c>
      <c r="D5" s="35">
        <v>0.035509259259259296</v>
      </c>
      <c r="E5" s="10"/>
      <c r="F5" s="75">
        <v>0.2027430555555556</v>
      </c>
      <c r="G5" s="60">
        <v>0.3497569444444444</v>
      </c>
      <c r="H5" s="43">
        <v>0.7335763888888889</v>
      </c>
      <c r="I5" s="43">
        <v>0.8024652777777778</v>
      </c>
      <c r="J5" s="43">
        <v>0.4649884259259259</v>
      </c>
      <c r="K5" s="43">
        <v>0.6035300925925926</v>
      </c>
      <c r="L5" s="43">
        <v>0.6275462962962963</v>
      </c>
      <c r="M5" s="43">
        <v>0.699224537037037</v>
      </c>
      <c r="N5" s="27">
        <v>0.36886574074074074</v>
      </c>
      <c r="O5" s="27">
        <v>0.375</v>
      </c>
      <c r="P5" s="27"/>
      <c r="Q5" s="27"/>
      <c r="R5" s="27"/>
      <c r="S5" s="27">
        <v>0.3838194444444445</v>
      </c>
      <c r="T5" s="27">
        <v>0.06888888888888889</v>
      </c>
      <c r="U5" s="27">
        <v>0.6625231481481481</v>
      </c>
      <c r="V5" s="27"/>
      <c r="W5" s="27">
        <v>0.13854166666666673</v>
      </c>
      <c r="X5" s="27">
        <v>0.02401620370370372</v>
      </c>
      <c r="Y5" s="27">
        <v>0.0716782407407407</v>
      </c>
      <c r="Z5" s="27"/>
      <c r="AA5" s="27">
        <f>IF(N5&gt;M5,N5-M5,1+N5-M5)</f>
        <v>0.6696412037037037</v>
      </c>
      <c r="AB5" s="27">
        <f>IF(O5&gt;N5,O5-N5,1+O5-N5)</f>
        <v>0.006134259259259256</v>
      </c>
      <c r="AC5" s="27"/>
      <c r="AD5" s="122">
        <v>0.7916666666666666</v>
      </c>
      <c r="AE5" s="27"/>
      <c r="AF5" s="27"/>
      <c r="AG5" s="27"/>
      <c r="AH5" s="40">
        <v>3</v>
      </c>
      <c r="AI5" s="61">
        <f t="shared" si="0"/>
        <v>2.816909722222222</v>
      </c>
      <c r="AJ5" s="92">
        <f t="shared" si="1"/>
        <v>3.0196527777777775</v>
      </c>
      <c r="AK5" s="94">
        <v>3</v>
      </c>
    </row>
    <row r="6" spans="1:37" ht="25.5">
      <c r="A6" s="86" t="s">
        <v>25</v>
      </c>
      <c r="B6" s="87" t="s">
        <v>24</v>
      </c>
      <c r="C6" s="74">
        <v>0.19593750000000004</v>
      </c>
      <c r="D6" s="35">
        <v>0.06756944444444446</v>
      </c>
      <c r="E6" s="10">
        <v>0.041666666666666664</v>
      </c>
      <c r="F6" s="75">
        <v>0.3051736111111112</v>
      </c>
      <c r="G6" s="60">
        <v>0.45218749999999996</v>
      </c>
      <c r="H6" s="43">
        <v>0.8131944444444444</v>
      </c>
      <c r="I6" s="43">
        <v>0.8619560185185186</v>
      </c>
      <c r="J6" s="43">
        <v>0.8829976851851852</v>
      </c>
      <c r="K6" s="43">
        <v>0.3095023148148148</v>
      </c>
      <c r="L6" s="43">
        <v>0.35956018518518523</v>
      </c>
      <c r="M6" s="43">
        <v>0.4664351851851852</v>
      </c>
      <c r="N6" s="43">
        <v>0.8838078703703703</v>
      </c>
      <c r="O6" s="43">
        <v>0.903263888888889</v>
      </c>
      <c r="P6" s="27"/>
      <c r="Q6" s="27"/>
      <c r="R6" s="27"/>
      <c r="S6" s="27">
        <v>0.3610069444444445</v>
      </c>
      <c r="T6" s="27">
        <v>0.04876157407407411</v>
      </c>
      <c r="U6" s="27">
        <v>0.021041666666666625</v>
      </c>
      <c r="V6" s="27"/>
      <c r="W6" s="27">
        <v>0.42650462962962965</v>
      </c>
      <c r="X6" s="27">
        <v>0.050057870370370405</v>
      </c>
      <c r="Y6" s="27">
        <v>0.10687499999999994</v>
      </c>
      <c r="Z6" s="27"/>
      <c r="AA6" s="27">
        <v>0.41737268518518517</v>
      </c>
      <c r="AB6" s="27">
        <v>0.019456018518518636</v>
      </c>
      <c r="AC6" s="27"/>
      <c r="AD6" s="31">
        <v>2.4583333333333335</v>
      </c>
      <c r="AE6" s="27"/>
      <c r="AF6" s="27"/>
      <c r="AG6" s="27"/>
      <c r="AH6" s="40">
        <v>3</v>
      </c>
      <c r="AI6" s="61">
        <f t="shared" si="0"/>
        <v>3.9094097222222226</v>
      </c>
      <c r="AJ6" s="92">
        <f t="shared" si="1"/>
        <v>4.214583333333334</v>
      </c>
      <c r="AK6" s="94">
        <v>4</v>
      </c>
    </row>
    <row r="7" spans="1:37" ht="25.5">
      <c r="A7" s="86" t="s">
        <v>33</v>
      </c>
      <c r="B7" s="87" t="s">
        <v>32</v>
      </c>
      <c r="C7" s="74">
        <v>0.22898148148148145</v>
      </c>
      <c r="D7" s="35">
        <v>0.050856481481481586</v>
      </c>
      <c r="E7" s="10">
        <v>0.041666666666666664</v>
      </c>
      <c r="F7" s="75">
        <v>0.3215046296296297</v>
      </c>
      <c r="G7" s="60">
        <v>0.4685185185185185</v>
      </c>
      <c r="H7" s="27">
        <v>0.7296527777777778</v>
      </c>
      <c r="I7" s="27">
        <v>0.7951967592592593</v>
      </c>
      <c r="J7" s="27"/>
      <c r="K7" s="27"/>
      <c r="L7" s="27"/>
      <c r="M7" s="27"/>
      <c r="N7" s="27"/>
      <c r="O7" s="27"/>
      <c r="P7" s="27"/>
      <c r="Q7" s="27"/>
      <c r="R7" s="27"/>
      <c r="S7" s="27">
        <v>0.2611342592592593</v>
      </c>
      <c r="T7" s="27">
        <v>0.06554398148148144</v>
      </c>
      <c r="U7" s="27"/>
      <c r="V7" s="27">
        <v>0.16666666666666666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0">
        <v>1</v>
      </c>
      <c r="AI7" s="61">
        <f t="shared" si="0"/>
        <v>0.49334490740740744</v>
      </c>
      <c r="AJ7" s="92">
        <f t="shared" si="1"/>
        <v>0.8148495370370372</v>
      </c>
      <c r="AK7" s="94">
        <v>5</v>
      </c>
    </row>
    <row r="8" spans="1:37" ht="25.5">
      <c r="A8" s="86" t="s">
        <v>35</v>
      </c>
      <c r="B8" s="87" t="s">
        <v>34</v>
      </c>
      <c r="C8" s="74">
        <v>0.336099537037037</v>
      </c>
      <c r="D8" s="35" t="s">
        <v>130</v>
      </c>
      <c r="E8" s="10"/>
      <c r="F8" s="75">
        <v>0.4166666666666667</v>
      </c>
      <c r="G8" s="60">
        <v>0.5636805555555555</v>
      </c>
      <c r="H8" s="62">
        <v>0.12611111111111112</v>
      </c>
      <c r="I8" s="62">
        <v>0.780636574074074</v>
      </c>
      <c r="J8" s="63"/>
      <c r="K8" s="63"/>
      <c r="L8" s="63"/>
      <c r="M8" s="63"/>
      <c r="N8" s="63"/>
      <c r="O8" s="63"/>
      <c r="P8" s="27"/>
      <c r="Q8" s="27"/>
      <c r="R8" s="27"/>
      <c r="S8" s="26">
        <v>0.5624305555555555</v>
      </c>
      <c r="T8" s="26">
        <v>0.6545254629629629</v>
      </c>
      <c r="U8" s="26"/>
      <c r="V8" s="26">
        <v>0.2916666666666667</v>
      </c>
      <c r="W8" s="26"/>
      <c r="X8" s="26"/>
      <c r="Y8" s="26"/>
      <c r="Z8" s="26"/>
      <c r="AA8" s="26"/>
      <c r="AB8" s="26"/>
      <c r="AC8" s="27"/>
      <c r="AD8" s="27"/>
      <c r="AE8" s="27"/>
      <c r="AF8" s="27"/>
      <c r="AG8" s="27"/>
      <c r="AH8" s="39">
        <v>1</v>
      </c>
      <c r="AI8" s="59">
        <f t="shared" si="0"/>
        <v>1.5086226851851852</v>
      </c>
      <c r="AJ8" s="92">
        <f t="shared" si="1"/>
        <v>1.925289351851852</v>
      </c>
      <c r="AK8" s="94">
        <v>6</v>
      </c>
    </row>
    <row r="9" spans="1:37" ht="25.5">
      <c r="A9" s="86" t="s">
        <v>23</v>
      </c>
      <c r="B9" s="87" t="s">
        <v>22</v>
      </c>
      <c r="C9" s="74">
        <v>0.1831018518518518</v>
      </c>
      <c r="D9" s="35">
        <v>0.037974537037037126</v>
      </c>
      <c r="E9" s="10"/>
      <c r="F9" s="76">
        <v>0.22107638888888892</v>
      </c>
      <c r="G9" s="60">
        <v>0.3680902777777777</v>
      </c>
      <c r="H9" s="43">
        <v>0.4180787037037037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31">
        <v>1.049988425925926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40">
        <v>0.5</v>
      </c>
      <c r="AI9" s="61">
        <f t="shared" si="0"/>
        <v>1.049988425925926</v>
      </c>
      <c r="AJ9" s="92">
        <f t="shared" si="1"/>
        <v>1.271064814814815</v>
      </c>
      <c r="AK9" s="94">
        <v>7</v>
      </c>
    </row>
    <row r="10" spans="1:37" ht="25.5">
      <c r="A10" s="86" t="s">
        <v>42</v>
      </c>
      <c r="B10" s="87" t="s">
        <v>41</v>
      </c>
      <c r="C10" s="74">
        <v>0.2843981481481481</v>
      </c>
      <c r="D10" s="35">
        <v>0.12910879629629624</v>
      </c>
      <c r="E10" s="10">
        <v>0.125</v>
      </c>
      <c r="F10" s="75">
        <v>0.4166666666666667</v>
      </c>
      <c r="G10" s="60">
        <v>0.5636805555555555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0"/>
      <c r="AI10" s="61" t="s">
        <v>127</v>
      </c>
      <c r="AJ10" s="92" t="s">
        <v>130</v>
      </c>
      <c r="AK10" s="94" t="s">
        <v>130</v>
      </c>
    </row>
    <row r="11" spans="1:37" ht="25.5">
      <c r="A11" s="86" t="s">
        <v>29</v>
      </c>
      <c r="B11" s="87" t="s">
        <v>28</v>
      </c>
      <c r="C11" s="74" t="s">
        <v>130</v>
      </c>
      <c r="D11" s="35" t="s">
        <v>130</v>
      </c>
      <c r="E11" s="10"/>
      <c r="F11" s="76">
        <v>0.4166666666666667</v>
      </c>
      <c r="G11" s="60">
        <v>0.5636805555555555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6"/>
      <c r="AF11" s="26"/>
      <c r="AG11" s="27"/>
      <c r="AH11" s="40"/>
      <c r="AI11" s="61" t="s">
        <v>127</v>
      </c>
      <c r="AJ11" s="92" t="s">
        <v>130</v>
      </c>
      <c r="AK11" s="94" t="s">
        <v>130</v>
      </c>
    </row>
    <row r="12" spans="1:37" ht="25.5">
      <c r="A12" s="86" t="s">
        <v>52</v>
      </c>
      <c r="B12" s="87" t="s">
        <v>40</v>
      </c>
      <c r="C12" s="74">
        <v>0.3368171296296295</v>
      </c>
      <c r="D12" s="35" t="s">
        <v>130</v>
      </c>
      <c r="E12" s="10"/>
      <c r="F12" s="75">
        <v>0.4166666666666667</v>
      </c>
      <c r="G12" s="60">
        <v>0.5636805555555555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40"/>
      <c r="AI12" s="61" t="s">
        <v>127</v>
      </c>
      <c r="AJ12" s="92" t="s">
        <v>130</v>
      </c>
      <c r="AK12" s="94" t="s">
        <v>130</v>
      </c>
    </row>
    <row r="13" spans="1:37" ht="25.5">
      <c r="A13" s="86" t="s">
        <v>43</v>
      </c>
      <c r="B13" s="87" t="s">
        <v>44</v>
      </c>
      <c r="C13" s="74" t="s">
        <v>130</v>
      </c>
      <c r="D13" s="35" t="s">
        <v>130</v>
      </c>
      <c r="E13" s="10"/>
      <c r="F13" s="75">
        <v>0.4166666666666667</v>
      </c>
      <c r="G13" s="60">
        <v>0.5636805555555555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40"/>
      <c r="AI13" s="61" t="s">
        <v>127</v>
      </c>
      <c r="AJ13" s="92" t="s">
        <v>130</v>
      </c>
      <c r="AK13" s="94" t="s">
        <v>130</v>
      </c>
    </row>
    <row r="14" spans="1:37" ht="25.5">
      <c r="A14" s="88" t="s">
        <v>27</v>
      </c>
      <c r="B14" s="89" t="s">
        <v>26</v>
      </c>
      <c r="C14" s="77" t="s">
        <v>130</v>
      </c>
      <c r="D14" s="36" t="s">
        <v>130</v>
      </c>
      <c r="E14" s="12"/>
      <c r="F14" s="75">
        <v>0.4166666666666667</v>
      </c>
      <c r="G14" s="60">
        <v>0.5636805555555555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0"/>
      <c r="AI14" s="61" t="s">
        <v>127</v>
      </c>
      <c r="AJ14" s="92" t="s">
        <v>130</v>
      </c>
      <c r="AK14" s="94" t="s">
        <v>130</v>
      </c>
    </row>
    <row r="15" spans="1:37" ht="26.25" thickBot="1">
      <c r="A15" s="90" t="s">
        <v>31</v>
      </c>
      <c r="B15" s="91" t="s">
        <v>30</v>
      </c>
      <c r="C15" s="78" t="s">
        <v>130</v>
      </c>
      <c r="D15" s="79" t="s">
        <v>130</v>
      </c>
      <c r="E15" s="80"/>
      <c r="F15" s="81">
        <v>0.4166666666666667</v>
      </c>
      <c r="G15" s="64">
        <v>0.5636805555555555</v>
      </c>
      <c r="H15" s="65"/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6"/>
      <c r="AG15" s="66"/>
      <c r="AH15" s="68"/>
      <c r="AI15" s="69" t="s">
        <v>127</v>
      </c>
      <c r="AJ15" s="93" t="s">
        <v>130</v>
      </c>
      <c r="AK15" s="95" t="s">
        <v>130</v>
      </c>
    </row>
    <row r="16" spans="1:6" ht="13.5" thickBot="1">
      <c r="A16" s="5"/>
      <c r="B16" s="2"/>
      <c r="C16" s="37"/>
      <c r="D16" s="37"/>
      <c r="E16" s="11"/>
      <c r="F16" s="11"/>
    </row>
    <row r="17" spans="1:37" s="1" customFormat="1" ht="18">
      <c r="A17" s="133" t="s">
        <v>9</v>
      </c>
      <c r="B17" s="134"/>
      <c r="C17" s="135" t="s">
        <v>132</v>
      </c>
      <c r="D17" s="136"/>
      <c r="E17" s="136"/>
      <c r="F17" s="13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23" t="s">
        <v>134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29" t="s">
        <v>133</v>
      </c>
      <c r="AK17" s="131" t="s">
        <v>136</v>
      </c>
    </row>
    <row r="18" spans="1:37" s="7" customFormat="1" ht="22.5">
      <c r="A18" s="82" t="s">
        <v>7</v>
      </c>
      <c r="B18" s="83" t="s">
        <v>8</v>
      </c>
      <c r="C18" s="70" t="s">
        <v>45</v>
      </c>
      <c r="D18" s="33" t="s">
        <v>46</v>
      </c>
      <c r="E18" s="9" t="s">
        <v>51</v>
      </c>
      <c r="F18" s="71" t="s">
        <v>47</v>
      </c>
      <c r="G18" s="107" t="s">
        <v>56</v>
      </c>
      <c r="H18" s="9" t="s">
        <v>17</v>
      </c>
      <c r="I18" s="9" t="s">
        <v>18</v>
      </c>
      <c r="J18" s="9" t="s">
        <v>113</v>
      </c>
      <c r="K18" s="9" t="s">
        <v>114</v>
      </c>
      <c r="L18" s="9" t="s">
        <v>115</v>
      </c>
      <c r="M18" s="9" t="s">
        <v>116</v>
      </c>
      <c r="N18" s="9" t="s">
        <v>117</v>
      </c>
      <c r="O18" s="9" t="s">
        <v>118</v>
      </c>
      <c r="P18" s="9" t="s">
        <v>119</v>
      </c>
      <c r="Q18" s="9" t="s">
        <v>120</v>
      </c>
      <c r="R18" s="55" t="s">
        <v>121</v>
      </c>
      <c r="S18" s="56" t="s">
        <v>122</v>
      </c>
      <c r="T18" s="9" t="s">
        <v>128</v>
      </c>
      <c r="U18" s="9" t="s">
        <v>123</v>
      </c>
      <c r="V18" s="9" t="s">
        <v>51</v>
      </c>
      <c r="W18" s="9" t="s">
        <v>124</v>
      </c>
      <c r="X18" s="9" t="s">
        <v>128</v>
      </c>
      <c r="Y18" s="9" t="s">
        <v>123</v>
      </c>
      <c r="Z18" s="9" t="s">
        <v>51</v>
      </c>
      <c r="AA18" s="9" t="s">
        <v>125</v>
      </c>
      <c r="AB18" s="9" t="s">
        <v>128</v>
      </c>
      <c r="AC18" s="9" t="s">
        <v>123</v>
      </c>
      <c r="AD18" s="9" t="s">
        <v>51</v>
      </c>
      <c r="AE18" s="9" t="s">
        <v>126</v>
      </c>
      <c r="AF18" s="9" t="s">
        <v>128</v>
      </c>
      <c r="AG18" s="9" t="s">
        <v>51</v>
      </c>
      <c r="AH18" s="30" t="s">
        <v>129</v>
      </c>
      <c r="AI18" s="57" t="s">
        <v>47</v>
      </c>
      <c r="AJ18" s="130"/>
      <c r="AK18" s="132"/>
    </row>
    <row r="19" spans="1:37" ht="30" customHeight="1">
      <c r="A19" s="86">
        <v>107</v>
      </c>
      <c r="B19" s="87" t="s">
        <v>137</v>
      </c>
      <c r="C19" s="74">
        <v>0.10374999999999995</v>
      </c>
      <c r="D19" s="35">
        <v>0.07196759259259267</v>
      </c>
      <c r="E19" s="10"/>
      <c r="F19" s="75">
        <v>0.17571759259259262</v>
      </c>
      <c r="G19" s="108">
        <v>0.3419444444444445</v>
      </c>
      <c r="H19" s="27">
        <v>0.7174074074074074</v>
      </c>
      <c r="I19" s="27">
        <v>0.7691666666666667</v>
      </c>
      <c r="J19" s="27">
        <v>0.7998842592592593</v>
      </c>
      <c r="K19" s="27">
        <v>0.4601967592592593</v>
      </c>
      <c r="L19" s="27">
        <v>0.5235416666666667</v>
      </c>
      <c r="M19" s="27"/>
      <c r="N19" s="27"/>
      <c r="O19" s="27"/>
      <c r="P19" s="27"/>
      <c r="Q19" s="27"/>
      <c r="R19" s="101"/>
      <c r="S19" s="102">
        <v>0.3754629629629629</v>
      </c>
      <c r="T19" s="27">
        <v>0.05175925925925928</v>
      </c>
      <c r="U19" s="27">
        <v>0.030717592592592657</v>
      </c>
      <c r="V19" s="27"/>
      <c r="W19" s="27">
        <v>0.6603125</v>
      </c>
      <c r="X19" s="27">
        <v>0.06334490740740739</v>
      </c>
      <c r="Y19" s="27"/>
      <c r="Z19" s="27"/>
      <c r="AA19" s="27"/>
      <c r="AB19" s="27"/>
      <c r="AC19" s="27"/>
      <c r="AD19" s="27"/>
      <c r="AE19" s="27"/>
      <c r="AF19" s="27"/>
      <c r="AG19" s="27"/>
      <c r="AH19" s="40">
        <v>2</v>
      </c>
      <c r="AI19" s="61">
        <f>SUM(S19:AG19)</f>
        <v>1.181597222222222</v>
      </c>
      <c r="AJ19" s="99">
        <f>F19+AI19</f>
        <v>1.3573148148148146</v>
      </c>
      <c r="AK19" s="100">
        <v>1</v>
      </c>
    </row>
    <row r="20" spans="1:37" ht="25.5">
      <c r="A20" s="86">
        <v>105</v>
      </c>
      <c r="B20" s="87" t="s">
        <v>1</v>
      </c>
      <c r="C20" s="74">
        <v>0.14422453703703703</v>
      </c>
      <c r="D20" s="35">
        <v>0.14850694444444446</v>
      </c>
      <c r="E20" s="10"/>
      <c r="F20" s="75">
        <v>0.2927314814814815</v>
      </c>
      <c r="G20" s="108">
        <v>0.45895833333333336</v>
      </c>
      <c r="H20" s="43">
        <v>0.6021875</v>
      </c>
      <c r="I20" s="43">
        <v>0.7544444444444444</v>
      </c>
      <c r="J20" s="43">
        <v>0.7736574074074074</v>
      </c>
      <c r="K20" s="43">
        <v>0.8643518518518518</v>
      </c>
      <c r="L20" s="27"/>
      <c r="M20" s="27"/>
      <c r="N20" s="27"/>
      <c r="O20" s="27"/>
      <c r="P20" s="27"/>
      <c r="Q20" s="27"/>
      <c r="R20" s="101"/>
      <c r="S20" s="103">
        <v>1.1432291666666665</v>
      </c>
      <c r="T20" s="26">
        <v>0.15225694444444438</v>
      </c>
      <c r="U20" s="26">
        <v>0.019212962962963043</v>
      </c>
      <c r="V20" s="26">
        <v>0.0016203703703703703</v>
      </c>
      <c r="W20" s="26">
        <v>0.09069444444444441</v>
      </c>
      <c r="X20" s="26"/>
      <c r="Y20" s="27"/>
      <c r="Z20" s="27"/>
      <c r="AA20" s="27"/>
      <c r="AB20" s="27"/>
      <c r="AC20" s="27"/>
      <c r="AD20" s="27"/>
      <c r="AE20" s="27"/>
      <c r="AF20" s="27"/>
      <c r="AG20" s="27"/>
      <c r="AH20" s="40">
        <v>1.5</v>
      </c>
      <c r="AI20" s="59">
        <f>SUM(S20:AG20)</f>
        <v>1.4070138888888888</v>
      </c>
      <c r="AJ20" s="92">
        <f>F20+AI20</f>
        <v>1.6997453703703702</v>
      </c>
      <c r="AK20" s="94">
        <v>2</v>
      </c>
    </row>
    <row r="21" spans="1:37" ht="25.5">
      <c r="A21" s="86">
        <v>102</v>
      </c>
      <c r="B21" s="87" t="s">
        <v>15</v>
      </c>
      <c r="C21" s="74">
        <v>0.1361458333333333</v>
      </c>
      <c r="D21" s="35">
        <v>0.09733796296296293</v>
      </c>
      <c r="E21" s="10"/>
      <c r="F21" s="75">
        <v>0.23348379629629623</v>
      </c>
      <c r="G21" s="108">
        <v>0.3997106481481481</v>
      </c>
      <c r="H21" s="43">
        <v>0.6573148148148148</v>
      </c>
      <c r="I21" s="43">
        <v>0.8480092592592593</v>
      </c>
      <c r="J21" s="27"/>
      <c r="K21" s="27"/>
      <c r="L21" s="27"/>
      <c r="M21" s="27"/>
      <c r="N21" s="27"/>
      <c r="O21" s="27"/>
      <c r="P21" s="27"/>
      <c r="Q21" s="27"/>
      <c r="R21" s="101"/>
      <c r="S21" s="103">
        <v>1.2576041666666666</v>
      </c>
      <c r="T21" s="27">
        <v>0.1906944444444445</v>
      </c>
      <c r="U21" s="27"/>
      <c r="V21" s="27">
        <v>0.041666666666666664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0">
        <v>1</v>
      </c>
      <c r="AI21" s="59">
        <f>SUM(S21:AG21)</f>
        <v>1.4899652777777779</v>
      </c>
      <c r="AJ21" s="92">
        <f>F21+AI21</f>
        <v>1.723449074074074</v>
      </c>
      <c r="AK21" s="94">
        <v>3</v>
      </c>
    </row>
    <row r="22" spans="1:37" ht="25.5">
      <c r="A22" s="86">
        <v>106</v>
      </c>
      <c r="B22" s="87" t="s">
        <v>3</v>
      </c>
      <c r="C22" s="77" t="s">
        <v>130</v>
      </c>
      <c r="D22" s="36" t="s">
        <v>130</v>
      </c>
      <c r="E22" s="12"/>
      <c r="F22" s="76">
        <v>0.4166666666666667</v>
      </c>
      <c r="G22" s="108">
        <v>0.5828935185185186</v>
      </c>
      <c r="H22" s="28">
        <v>0.8945138888888889</v>
      </c>
      <c r="I22" s="28">
        <v>0.471412037037037</v>
      </c>
      <c r="L22" s="27"/>
      <c r="M22" s="27"/>
      <c r="N22" s="27"/>
      <c r="O22" s="27"/>
      <c r="P22" s="27"/>
      <c r="Q22" s="27"/>
      <c r="R22" s="101"/>
      <c r="S22" s="103">
        <v>1.3116203703703704</v>
      </c>
      <c r="T22" s="27">
        <v>0.576898148148148</v>
      </c>
      <c r="U22" s="27"/>
      <c r="V22" s="27">
        <v>0.08333333333333333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0">
        <v>1</v>
      </c>
      <c r="AI22" s="59">
        <f>SUM(S22:AG22)</f>
        <v>1.9718518518518515</v>
      </c>
      <c r="AJ22" s="92">
        <f>F22+AI22</f>
        <v>2.3885185185185183</v>
      </c>
      <c r="AK22" s="94">
        <v>4</v>
      </c>
    </row>
    <row r="23" spans="1:37" ht="25.5">
      <c r="A23" s="86">
        <v>103</v>
      </c>
      <c r="B23" s="87" t="s">
        <v>0</v>
      </c>
      <c r="C23" s="77">
        <v>0.09144675925925921</v>
      </c>
      <c r="D23" s="36">
        <v>0.06061342592592589</v>
      </c>
      <c r="E23" s="12">
        <v>0.041666666666666664</v>
      </c>
      <c r="F23" s="76">
        <v>0.19372685185185176</v>
      </c>
      <c r="G23" s="108">
        <v>0.3599537037037036</v>
      </c>
      <c r="H23" s="27">
        <v>0.9308101851851852</v>
      </c>
      <c r="I23" s="27"/>
      <c r="J23" s="27"/>
      <c r="K23" s="27"/>
      <c r="L23" s="27"/>
      <c r="M23" s="27"/>
      <c r="N23" s="27"/>
      <c r="O23" s="27"/>
      <c r="P23" s="27"/>
      <c r="Q23" s="27"/>
      <c r="R23" s="101"/>
      <c r="S23" s="104">
        <v>0.5708564814814816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40">
        <v>0.5</v>
      </c>
      <c r="AI23" s="59">
        <f>SUM(S23:AG23)</f>
        <v>0.5708564814814816</v>
      </c>
      <c r="AJ23" s="92">
        <f>F23+AI23</f>
        <v>0.7645833333333334</v>
      </c>
      <c r="AK23" s="94">
        <v>5</v>
      </c>
    </row>
    <row r="24" spans="1:37" ht="25.5">
      <c r="A24" s="86">
        <v>108</v>
      </c>
      <c r="B24" s="87" t="s">
        <v>16</v>
      </c>
      <c r="C24" s="77" t="s">
        <v>130</v>
      </c>
      <c r="D24" s="36" t="s">
        <v>130</v>
      </c>
      <c r="E24" s="12"/>
      <c r="F24" s="76">
        <v>0.4166666666666667</v>
      </c>
      <c r="G24" s="108">
        <v>0.5828935185185186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01"/>
      <c r="S24" s="102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40"/>
      <c r="AI24" s="61" t="s">
        <v>127</v>
      </c>
      <c r="AJ24" s="92" t="s">
        <v>130</v>
      </c>
      <c r="AK24" s="94" t="s">
        <v>130</v>
      </c>
    </row>
    <row r="25" spans="1:37" ht="26.25" thickBot="1">
      <c r="A25" s="90">
        <v>101</v>
      </c>
      <c r="B25" s="91" t="s">
        <v>2</v>
      </c>
      <c r="C25" s="78">
        <v>0.09103009259259254</v>
      </c>
      <c r="D25" s="79">
        <v>0.0760763888888889</v>
      </c>
      <c r="E25" s="80"/>
      <c r="F25" s="81">
        <v>0.16710648148148144</v>
      </c>
      <c r="G25" s="108">
        <v>0.3333333333333333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01"/>
      <c r="S25" s="105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8"/>
      <c r="AI25" s="106" t="s">
        <v>127</v>
      </c>
      <c r="AJ25" s="93" t="s">
        <v>130</v>
      </c>
      <c r="AK25" s="95" t="s">
        <v>130</v>
      </c>
    </row>
    <row r="26" ht="13.5" thickBot="1"/>
    <row r="27" spans="1:37" s="1" customFormat="1" ht="18">
      <c r="A27" s="133" t="s">
        <v>11</v>
      </c>
      <c r="B27" s="134"/>
      <c r="C27" s="135" t="s">
        <v>132</v>
      </c>
      <c r="D27" s="136"/>
      <c r="E27" s="136"/>
      <c r="F27" s="13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23" t="s">
        <v>134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9" t="s">
        <v>133</v>
      </c>
      <c r="AK27" s="131" t="s">
        <v>136</v>
      </c>
    </row>
    <row r="28" spans="1:37" s="7" customFormat="1" ht="22.5">
      <c r="A28" s="82" t="s">
        <v>7</v>
      </c>
      <c r="B28" s="83" t="s">
        <v>8</v>
      </c>
      <c r="C28" s="70" t="s">
        <v>45</v>
      </c>
      <c r="D28" s="33" t="s">
        <v>46</v>
      </c>
      <c r="E28" s="9" t="s">
        <v>51</v>
      </c>
      <c r="F28" s="71" t="s">
        <v>47</v>
      </c>
      <c r="G28" s="107" t="s">
        <v>56</v>
      </c>
      <c r="H28" s="9" t="s">
        <v>17</v>
      </c>
      <c r="I28" s="9" t="s">
        <v>18</v>
      </c>
      <c r="J28" s="9" t="s">
        <v>113</v>
      </c>
      <c r="K28" s="9" t="s">
        <v>114</v>
      </c>
      <c r="L28" s="9" t="s">
        <v>115</v>
      </c>
      <c r="M28" s="9" t="s">
        <v>116</v>
      </c>
      <c r="N28" s="9" t="s">
        <v>117</v>
      </c>
      <c r="O28" s="9" t="s">
        <v>118</v>
      </c>
      <c r="P28" s="9" t="s">
        <v>119</v>
      </c>
      <c r="Q28" s="9" t="s">
        <v>120</v>
      </c>
      <c r="R28" s="55" t="s">
        <v>121</v>
      </c>
      <c r="S28" s="56" t="s">
        <v>122</v>
      </c>
      <c r="T28" s="9" t="s">
        <v>128</v>
      </c>
      <c r="U28" s="9" t="s">
        <v>123</v>
      </c>
      <c r="V28" s="9" t="s">
        <v>51</v>
      </c>
      <c r="W28" s="9" t="s">
        <v>124</v>
      </c>
      <c r="X28" s="9" t="s">
        <v>128</v>
      </c>
      <c r="Y28" s="9" t="s">
        <v>123</v>
      </c>
      <c r="Z28" s="9" t="s">
        <v>51</v>
      </c>
      <c r="AA28" s="9" t="s">
        <v>125</v>
      </c>
      <c r="AB28" s="9" t="s">
        <v>128</v>
      </c>
      <c r="AC28" s="9" t="s">
        <v>123</v>
      </c>
      <c r="AD28" s="9" t="s">
        <v>51</v>
      </c>
      <c r="AE28" s="9" t="s">
        <v>126</v>
      </c>
      <c r="AF28" s="9" t="s">
        <v>128</v>
      </c>
      <c r="AG28" s="9" t="s">
        <v>51</v>
      </c>
      <c r="AH28" s="30" t="s">
        <v>129</v>
      </c>
      <c r="AI28" s="57" t="s">
        <v>47</v>
      </c>
      <c r="AJ28" s="130"/>
      <c r="AK28" s="132"/>
    </row>
    <row r="29" spans="1:37" ht="38.25">
      <c r="A29" s="86">
        <v>221</v>
      </c>
      <c r="B29" s="87" t="s">
        <v>6</v>
      </c>
      <c r="C29" s="77">
        <v>0.18778935185185192</v>
      </c>
      <c r="D29" s="36">
        <v>0.045914351851851665</v>
      </c>
      <c r="E29" s="12"/>
      <c r="F29" s="76">
        <v>0.23370370370370358</v>
      </c>
      <c r="G29" s="108">
        <v>0.3333333333333333</v>
      </c>
      <c r="H29" s="14">
        <v>0.7105208333333333</v>
      </c>
      <c r="I29" s="14">
        <v>0.7649884259259259</v>
      </c>
      <c r="J29" s="14">
        <v>0.8684259259259259</v>
      </c>
      <c r="K29" s="14">
        <v>0.5561689814814815</v>
      </c>
      <c r="L29" s="14">
        <v>0.7642708333333333</v>
      </c>
      <c r="M29" s="27"/>
      <c r="N29" s="27"/>
      <c r="O29" s="27"/>
      <c r="P29" s="27"/>
      <c r="Q29" s="27"/>
      <c r="R29" s="101"/>
      <c r="S29" s="104">
        <v>0.37718749999999995</v>
      </c>
      <c r="T29" s="26">
        <v>0.054467592592592595</v>
      </c>
      <c r="U29" s="26">
        <v>0.10343750000000007</v>
      </c>
      <c r="V29" s="26"/>
      <c r="W29" s="26">
        <v>0.6877430555555555</v>
      </c>
      <c r="X29" s="26">
        <v>0.20810185185185182</v>
      </c>
      <c r="Y29" s="26"/>
      <c r="Z29" s="27"/>
      <c r="AA29" s="27"/>
      <c r="AB29" s="27"/>
      <c r="AC29" s="27"/>
      <c r="AD29" s="27"/>
      <c r="AE29" s="27"/>
      <c r="AF29" s="27"/>
      <c r="AG29" s="27"/>
      <c r="AH29" s="40">
        <v>2</v>
      </c>
      <c r="AI29" s="59">
        <f>SUM(S29:AG29)</f>
        <v>1.4309375</v>
      </c>
      <c r="AJ29" s="92">
        <f>F29+AI29</f>
        <v>1.6646412037037035</v>
      </c>
      <c r="AK29" s="94">
        <v>1</v>
      </c>
    </row>
    <row r="30" spans="1:37" ht="25.5">
      <c r="A30" s="86">
        <v>202</v>
      </c>
      <c r="B30" s="87" t="s">
        <v>4</v>
      </c>
      <c r="C30" s="77">
        <v>0.20254629629629628</v>
      </c>
      <c r="D30" s="36">
        <v>0.056481481481481466</v>
      </c>
      <c r="E30" s="12">
        <v>0.08333333333333333</v>
      </c>
      <c r="F30" s="76">
        <v>0.34236111111111106</v>
      </c>
      <c r="G30" s="108">
        <v>0.4419907407407408</v>
      </c>
      <c r="H30" s="27">
        <v>0.9257175925925926</v>
      </c>
      <c r="I30" s="27">
        <v>0.5708101851851851</v>
      </c>
      <c r="J30" s="27">
        <v>0.6363773148148147</v>
      </c>
      <c r="K30" s="27"/>
      <c r="L30" s="27"/>
      <c r="M30" s="27"/>
      <c r="N30" s="27"/>
      <c r="O30" s="27"/>
      <c r="P30" s="27"/>
      <c r="Q30" s="27"/>
      <c r="R30" s="101"/>
      <c r="S30" s="104">
        <v>0.48372685185185177</v>
      </c>
      <c r="T30" s="26">
        <v>0.6450925925925927</v>
      </c>
      <c r="U30" s="26">
        <v>0.06556712962962963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0">
        <v>1</v>
      </c>
      <c r="AI30" s="59">
        <f>SUM(S30:AG30)</f>
        <v>1.194386574074074</v>
      </c>
      <c r="AJ30" s="92">
        <f>F30+AI30</f>
        <v>1.5367476851851851</v>
      </c>
      <c r="AK30" s="94">
        <v>2</v>
      </c>
    </row>
    <row r="31" spans="1:37" ht="26.25" thickBot="1">
      <c r="A31" s="90">
        <v>203</v>
      </c>
      <c r="B31" s="91" t="s">
        <v>5</v>
      </c>
      <c r="C31" s="78">
        <v>0.21635416666666668</v>
      </c>
      <c r="D31" s="79">
        <v>0.06018518518518512</v>
      </c>
      <c r="E31" s="80">
        <v>0.041666666666666664</v>
      </c>
      <c r="F31" s="81">
        <v>0.3182060185185185</v>
      </c>
      <c r="G31" s="108">
        <v>0.4178356481481482</v>
      </c>
      <c r="H31" s="14">
        <v>0.6631828703703704</v>
      </c>
      <c r="I31" s="27"/>
      <c r="J31" s="27"/>
      <c r="K31" s="27"/>
      <c r="L31" s="27"/>
      <c r="M31" s="27"/>
      <c r="N31" s="27"/>
      <c r="O31" s="27"/>
      <c r="P31" s="27"/>
      <c r="Q31" s="27"/>
      <c r="R31" s="101"/>
      <c r="S31" s="109">
        <v>1.2453472222222222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8">
        <v>0.5</v>
      </c>
      <c r="AI31" s="69">
        <f>SUM(S31:AG31)</f>
        <v>1.2453472222222222</v>
      </c>
      <c r="AJ31" s="93">
        <f>F31+AI31</f>
        <v>1.5635532407407406</v>
      </c>
      <c r="AK31" s="95">
        <v>3</v>
      </c>
    </row>
    <row r="32" ht="13.5" thickBot="1"/>
    <row r="33" spans="1:37" s="1" customFormat="1" ht="18">
      <c r="A33" s="133" t="s">
        <v>12</v>
      </c>
      <c r="B33" s="134"/>
      <c r="C33" s="135" t="s">
        <v>132</v>
      </c>
      <c r="D33" s="136"/>
      <c r="E33" s="136"/>
      <c r="F33" s="13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23" t="s">
        <v>134</v>
      </c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29" t="s">
        <v>133</v>
      </c>
      <c r="AK33" s="131" t="s">
        <v>136</v>
      </c>
    </row>
    <row r="34" spans="1:37" s="7" customFormat="1" ht="22.5">
      <c r="A34" s="82" t="s">
        <v>7</v>
      </c>
      <c r="B34" s="83" t="s">
        <v>8</v>
      </c>
      <c r="C34" s="70" t="s">
        <v>45</v>
      </c>
      <c r="D34" s="33" t="s">
        <v>46</v>
      </c>
      <c r="E34" s="9" t="s">
        <v>51</v>
      </c>
      <c r="F34" s="71" t="s">
        <v>47</v>
      </c>
      <c r="G34" s="107" t="s">
        <v>56</v>
      </c>
      <c r="H34" s="9" t="s">
        <v>17</v>
      </c>
      <c r="I34" s="9" t="s">
        <v>18</v>
      </c>
      <c r="J34" s="9" t="s">
        <v>113</v>
      </c>
      <c r="K34" s="9" t="s">
        <v>114</v>
      </c>
      <c r="L34" s="9" t="s">
        <v>115</v>
      </c>
      <c r="M34" s="9" t="s">
        <v>116</v>
      </c>
      <c r="N34" s="9" t="s">
        <v>117</v>
      </c>
      <c r="O34" s="9" t="s">
        <v>118</v>
      </c>
      <c r="P34" s="9" t="s">
        <v>119</v>
      </c>
      <c r="Q34" s="9" t="s">
        <v>120</v>
      </c>
      <c r="R34" s="55" t="s">
        <v>121</v>
      </c>
      <c r="S34" s="56" t="s">
        <v>122</v>
      </c>
      <c r="T34" s="9" t="s">
        <v>128</v>
      </c>
      <c r="U34" s="9" t="s">
        <v>123</v>
      </c>
      <c r="V34" s="9" t="s">
        <v>51</v>
      </c>
      <c r="W34" s="9" t="s">
        <v>124</v>
      </c>
      <c r="X34" s="9" t="s">
        <v>128</v>
      </c>
      <c r="Y34" s="9" t="s">
        <v>123</v>
      </c>
      <c r="Z34" s="9" t="s">
        <v>51</v>
      </c>
      <c r="AA34" s="9" t="s">
        <v>125</v>
      </c>
      <c r="AB34" s="9" t="s">
        <v>128</v>
      </c>
      <c r="AC34" s="9" t="s">
        <v>123</v>
      </c>
      <c r="AD34" s="9" t="s">
        <v>51</v>
      </c>
      <c r="AE34" s="9" t="s">
        <v>126</v>
      </c>
      <c r="AF34" s="9" t="s">
        <v>128</v>
      </c>
      <c r="AG34" s="9" t="s">
        <v>51</v>
      </c>
      <c r="AH34" s="30" t="s">
        <v>129</v>
      </c>
      <c r="AI34" s="57" t="s">
        <v>47</v>
      </c>
      <c r="AJ34" s="130"/>
      <c r="AK34" s="132"/>
    </row>
    <row r="35" spans="1:37" ht="25.5">
      <c r="A35" s="86">
        <v>302</v>
      </c>
      <c r="B35" s="87" t="s">
        <v>13</v>
      </c>
      <c r="C35" s="77">
        <v>0.2974305555555556</v>
      </c>
      <c r="D35" s="36">
        <v>0.07144675925925914</v>
      </c>
      <c r="E35" s="12">
        <v>0.625</v>
      </c>
      <c r="F35" s="76">
        <v>0.4166666666666667</v>
      </c>
      <c r="G35" s="108">
        <v>0.4893402777777777</v>
      </c>
      <c r="H35" s="26">
        <v>0.907199074074074</v>
      </c>
      <c r="I35" s="26">
        <v>0.34921296296296295</v>
      </c>
      <c r="J35" s="26">
        <v>0.37755787037037036</v>
      </c>
      <c r="K35" s="26">
        <v>0.5565625</v>
      </c>
      <c r="L35" s="26"/>
      <c r="M35" s="26"/>
      <c r="N35" s="26"/>
      <c r="O35" s="26"/>
      <c r="P35" s="26"/>
      <c r="Q35" s="26"/>
      <c r="R35" s="110"/>
      <c r="S35" s="104">
        <v>0.41785879629629624</v>
      </c>
      <c r="T35" s="26">
        <v>0.44201388888888904</v>
      </c>
      <c r="U35" s="26">
        <v>0.028344907407407416</v>
      </c>
      <c r="V35" s="26"/>
      <c r="W35" s="26">
        <v>0.1790046296296296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39">
        <v>1.5</v>
      </c>
      <c r="AI35" s="59">
        <f>SUM(S35:AG35)</f>
        <v>1.067222222222222</v>
      </c>
      <c r="AJ35" s="92">
        <f>F35+AI35</f>
        <v>1.4838888888888888</v>
      </c>
      <c r="AK35" s="94">
        <v>1</v>
      </c>
    </row>
    <row r="36" spans="1:37" ht="25.5">
      <c r="A36" s="86">
        <v>301</v>
      </c>
      <c r="B36" s="87" t="s">
        <v>54</v>
      </c>
      <c r="C36" s="77">
        <v>0.2984722222222222</v>
      </c>
      <c r="D36" s="36">
        <v>0.05871527777777785</v>
      </c>
      <c r="E36" s="12"/>
      <c r="F36" s="76">
        <v>0.35718750000000005</v>
      </c>
      <c r="G36" s="108">
        <v>0.4298611111111111</v>
      </c>
      <c r="H36" s="27">
        <v>0.9265625000000001</v>
      </c>
      <c r="I36" s="27">
        <v>0.24456018518518519</v>
      </c>
      <c r="J36" s="27"/>
      <c r="K36" s="27"/>
      <c r="L36" s="27"/>
      <c r="M36" s="27"/>
      <c r="N36" s="27"/>
      <c r="O36" s="27"/>
      <c r="P36" s="27"/>
      <c r="Q36" s="27"/>
      <c r="R36" s="101"/>
      <c r="S36" s="102">
        <v>0.496701388888889</v>
      </c>
      <c r="T36" s="27">
        <v>0.31799768518518523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40">
        <v>1</v>
      </c>
      <c r="AI36" s="61">
        <f>SUM(S36:AG36)</f>
        <v>0.8146990740740743</v>
      </c>
      <c r="AJ36" s="92">
        <f>F36+AI36</f>
        <v>1.1718865740740743</v>
      </c>
      <c r="AK36" s="94">
        <v>2</v>
      </c>
    </row>
    <row r="37" spans="1:37" ht="26.25" thickBot="1">
      <c r="A37" s="90">
        <v>303</v>
      </c>
      <c r="B37" s="91" t="s">
        <v>14</v>
      </c>
      <c r="C37" s="78">
        <v>0.2064467592592592</v>
      </c>
      <c r="D37" s="79">
        <v>0.054212962962963074</v>
      </c>
      <c r="E37" s="80"/>
      <c r="F37" s="81">
        <v>0.2606597222222223</v>
      </c>
      <c r="G37" s="108">
        <v>0.3333333333333333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1"/>
      <c r="S37" s="111"/>
      <c r="T37" s="67"/>
      <c r="U37" s="67"/>
      <c r="V37" s="66"/>
      <c r="W37" s="67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8"/>
      <c r="AI37" s="69" t="s">
        <v>127</v>
      </c>
      <c r="AJ37" s="93" t="s">
        <v>130</v>
      </c>
      <c r="AK37" s="95" t="s">
        <v>130</v>
      </c>
    </row>
  </sheetData>
  <sheetProtection/>
  <mergeCells count="20">
    <mergeCell ref="AJ17:AJ18"/>
    <mergeCell ref="AK17:AK18"/>
    <mergeCell ref="A33:B33"/>
    <mergeCell ref="C33:F33"/>
    <mergeCell ref="C1:F1"/>
    <mergeCell ref="A1:B1"/>
    <mergeCell ref="A17:B17"/>
    <mergeCell ref="C17:F17"/>
    <mergeCell ref="A27:B27"/>
    <mergeCell ref="C27:F27"/>
    <mergeCell ref="S17:AI17"/>
    <mergeCell ref="S27:AI27"/>
    <mergeCell ref="S33:AI33"/>
    <mergeCell ref="G1:AI1"/>
    <mergeCell ref="AJ1:AJ2"/>
    <mergeCell ref="AK1:AK2"/>
    <mergeCell ref="AJ33:AJ34"/>
    <mergeCell ref="AK33:AK34"/>
    <mergeCell ref="AJ27:AJ28"/>
    <mergeCell ref="AK27:AK28"/>
  </mergeCells>
  <conditionalFormatting sqref="E29:G31 E35:G37 A35:B37 A29:B31 E19:G25 A19:B25 A3:B15 E3:G15">
    <cfRule type="cellIs" priority="20" dxfId="0" operator="equal" stopIfTrue="1">
      <formula>"-"</formula>
    </cfRule>
  </conditionalFormatting>
  <printOptions/>
  <pageMargins left="0.15748031496062992" right="0.11811023622047245" top="0.2755905511811024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9.125" style="17" customWidth="1"/>
    <col min="2" max="2" width="25.625" style="4" bestFit="1" customWidth="1"/>
    <col min="3" max="3" width="9.125" style="28" hidden="1" customWidth="1"/>
    <col min="4" max="4" width="9.125" style="53" customWidth="1"/>
    <col min="5" max="5" width="0" style="28" hidden="1" customWidth="1"/>
    <col min="6" max="6" width="9.125" style="28" customWidth="1"/>
    <col min="7" max="7" width="9.125" style="121" customWidth="1"/>
    <col min="8" max="13" width="9.125" style="48" customWidth="1"/>
    <col min="14" max="16384" width="9.125" style="4" customWidth="1"/>
  </cols>
  <sheetData>
    <row r="1" spans="1:13" s="8" customFormat="1" ht="18">
      <c r="A1" s="8" t="s">
        <v>57</v>
      </c>
      <c r="C1" s="25"/>
      <c r="D1" s="29"/>
      <c r="E1" s="25"/>
      <c r="F1" s="25"/>
      <c r="G1" s="97"/>
      <c r="H1" s="46"/>
      <c r="I1" s="46"/>
      <c r="J1" s="46"/>
      <c r="K1" s="46"/>
      <c r="L1" s="46"/>
      <c r="M1" s="46"/>
    </row>
    <row r="2" spans="1:13" s="22" customFormat="1" ht="12.75">
      <c r="A2" s="20" t="s">
        <v>7</v>
      </c>
      <c r="B2" s="21" t="s">
        <v>8</v>
      </c>
      <c r="C2" s="49" t="s">
        <v>131</v>
      </c>
      <c r="D2" s="40" t="s">
        <v>129</v>
      </c>
      <c r="E2" s="49"/>
      <c r="F2" s="49" t="s">
        <v>135</v>
      </c>
      <c r="G2" s="98" t="s">
        <v>136</v>
      </c>
      <c r="H2" s="47"/>
      <c r="I2" s="47"/>
      <c r="J2" s="47"/>
      <c r="K2" s="47"/>
      <c r="L2" s="47"/>
      <c r="M2" s="47"/>
    </row>
    <row r="3" spans="1:7" ht="25.5">
      <c r="A3" s="18">
        <v>1</v>
      </c>
      <c r="B3" s="3" t="s">
        <v>138</v>
      </c>
      <c r="C3" s="27">
        <v>0.46875</v>
      </c>
      <c r="D3" s="50">
        <v>22</v>
      </c>
      <c r="E3" s="43">
        <v>0.5097106481481481</v>
      </c>
      <c r="F3" s="27">
        <f aca="true" t="shared" si="0" ref="F3:F11">IF(E3-C3&gt;0,E3-C3,"-")</f>
        <v>0.04096064814814815</v>
      </c>
      <c r="G3" s="120">
        <v>1</v>
      </c>
    </row>
    <row r="4" spans="1:7" ht="25.5">
      <c r="A4" s="18">
        <v>777</v>
      </c>
      <c r="B4" s="3" t="s">
        <v>58</v>
      </c>
      <c r="C4" s="27">
        <v>0.46875</v>
      </c>
      <c r="D4" s="50">
        <v>1</v>
      </c>
      <c r="E4" s="43">
        <v>0.47369212962962964</v>
      </c>
      <c r="F4" s="27">
        <f t="shared" si="0"/>
        <v>0.0049421296296296435</v>
      </c>
      <c r="G4" s="120">
        <v>2</v>
      </c>
    </row>
    <row r="5" spans="1:7" ht="25.5">
      <c r="A5" s="18">
        <v>714</v>
      </c>
      <c r="B5" s="3" t="s">
        <v>59</v>
      </c>
      <c r="C5" s="27">
        <v>0.46875</v>
      </c>
      <c r="D5" s="50"/>
      <c r="E5" s="27"/>
      <c r="F5" s="27" t="str">
        <f t="shared" si="0"/>
        <v>-</v>
      </c>
      <c r="G5" s="120"/>
    </row>
    <row r="6" spans="1:7" ht="25.5">
      <c r="A6" s="18">
        <v>708</v>
      </c>
      <c r="B6" s="3" t="s">
        <v>60</v>
      </c>
      <c r="C6" s="27">
        <v>0.46875</v>
      </c>
      <c r="D6" s="50"/>
      <c r="E6" s="27"/>
      <c r="F6" s="27" t="str">
        <f t="shared" si="0"/>
        <v>-</v>
      </c>
      <c r="G6" s="120"/>
    </row>
    <row r="7" spans="1:7" ht="25.5">
      <c r="A7" s="18">
        <v>710</v>
      </c>
      <c r="B7" s="3" t="s">
        <v>61</v>
      </c>
      <c r="C7" s="27">
        <v>0.46875</v>
      </c>
      <c r="D7" s="50"/>
      <c r="E7" s="27"/>
      <c r="F7" s="27" t="str">
        <f t="shared" si="0"/>
        <v>-</v>
      </c>
      <c r="G7" s="120"/>
    </row>
    <row r="8" spans="1:7" ht="25.5">
      <c r="A8" s="18">
        <v>705</v>
      </c>
      <c r="B8" s="3" t="s">
        <v>62</v>
      </c>
      <c r="C8" s="27">
        <v>0.46875</v>
      </c>
      <c r="D8" s="50"/>
      <c r="E8" s="27"/>
      <c r="F8" s="27" t="str">
        <f t="shared" si="0"/>
        <v>-</v>
      </c>
      <c r="G8" s="120"/>
    </row>
    <row r="9" spans="1:7" ht="25.5">
      <c r="A9" s="18">
        <v>702</v>
      </c>
      <c r="B9" s="3" t="s">
        <v>63</v>
      </c>
      <c r="C9" s="27">
        <v>0.46875</v>
      </c>
      <c r="D9" s="50"/>
      <c r="E9" s="27"/>
      <c r="F9" s="27" t="str">
        <f t="shared" si="0"/>
        <v>-</v>
      </c>
      <c r="G9" s="120"/>
    </row>
    <row r="10" spans="1:7" ht="25.5">
      <c r="A10" s="18">
        <v>720</v>
      </c>
      <c r="B10" s="3" t="s">
        <v>64</v>
      </c>
      <c r="C10" s="27">
        <v>0.46875</v>
      </c>
      <c r="D10" s="50"/>
      <c r="E10" s="27"/>
      <c r="F10" s="27" t="str">
        <f t="shared" si="0"/>
        <v>-</v>
      </c>
      <c r="G10" s="120"/>
    </row>
    <row r="11" spans="1:7" ht="25.5">
      <c r="A11" s="18">
        <v>704</v>
      </c>
      <c r="B11" s="3" t="s">
        <v>65</v>
      </c>
      <c r="C11" s="27">
        <v>0.46875</v>
      </c>
      <c r="D11" s="50"/>
      <c r="F11" s="27" t="str">
        <f t="shared" si="0"/>
        <v>-</v>
      </c>
      <c r="G11" s="120"/>
    </row>
    <row r="13" spans="1:7" ht="18">
      <c r="A13" s="8" t="s">
        <v>66</v>
      </c>
      <c r="B13" s="8"/>
      <c r="C13" s="25"/>
      <c r="D13" s="29"/>
      <c r="E13" s="25"/>
      <c r="F13" s="25"/>
      <c r="G13" s="97"/>
    </row>
    <row r="14" spans="1:13" s="8" customFormat="1" ht="18">
      <c r="A14" s="17"/>
      <c r="B14" s="4"/>
      <c r="C14" s="28"/>
      <c r="D14" s="53"/>
      <c r="E14" s="28"/>
      <c r="F14" s="28"/>
      <c r="G14" s="121"/>
      <c r="H14" s="46"/>
      <c r="I14" s="46"/>
      <c r="J14" s="46"/>
      <c r="K14" s="46"/>
      <c r="L14" s="46"/>
      <c r="M14" s="46"/>
    </row>
    <row r="15" spans="1:7" ht="12.75">
      <c r="A15" s="20" t="s">
        <v>7</v>
      </c>
      <c r="B15" s="21" t="s">
        <v>8</v>
      </c>
      <c r="C15" s="49" t="s">
        <v>131</v>
      </c>
      <c r="D15" s="40" t="s">
        <v>129</v>
      </c>
      <c r="E15" s="49"/>
      <c r="F15" s="49" t="s">
        <v>135</v>
      </c>
      <c r="G15" s="98" t="s">
        <v>136</v>
      </c>
    </row>
    <row r="16" spans="1:13" s="22" customFormat="1" ht="51">
      <c r="A16" s="18">
        <v>606</v>
      </c>
      <c r="B16" s="3" t="s">
        <v>71</v>
      </c>
      <c r="C16" s="27">
        <v>0.416666666666667</v>
      </c>
      <c r="D16" s="50">
        <v>12.5</v>
      </c>
      <c r="E16" s="43">
        <v>0.45734953703703707</v>
      </c>
      <c r="F16" s="27">
        <f aca="true" t="shared" si="1" ref="F16:F27">IF(E16-C16&gt;0,E16-C16,"-")</f>
        <v>0.04068287037037005</v>
      </c>
      <c r="G16" s="120">
        <v>1</v>
      </c>
      <c r="H16" s="47"/>
      <c r="I16" s="47"/>
      <c r="J16" s="47"/>
      <c r="K16" s="47"/>
      <c r="L16" s="47"/>
      <c r="M16" s="47"/>
    </row>
    <row r="17" spans="1:7" ht="25.5">
      <c r="A17" s="18">
        <v>626</v>
      </c>
      <c r="B17" s="3" t="s">
        <v>69</v>
      </c>
      <c r="C17" s="27">
        <v>0.4166666666666667</v>
      </c>
      <c r="D17" s="50">
        <v>11</v>
      </c>
      <c r="E17" s="43">
        <v>0.45760416666666665</v>
      </c>
      <c r="F17" s="27">
        <f t="shared" si="1"/>
        <v>0.04093749999999996</v>
      </c>
      <c r="G17" s="120">
        <v>2</v>
      </c>
    </row>
    <row r="18" spans="1:7" ht="25.5">
      <c r="A18" s="18">
        <v>611</v>
      </c>
      <c r="B18" s="3" t="s">
        <v>76</v>
      </c>
      <c r="C18" s="27">
        <v>0.416666666666667</v>
      </c>
      <c r="D18" s="50">
        <v>10.5</v>
      </c>
      <c r="E18" s="14">
        <v>0.4522685185185185</v>
      </c>
      <c r="F18" s="27">
        <f t="shared" si="1"/>
        <v>0.035601851851851496</v>
      </c>
      <c r="G18" s="120">
        <v>3</v>
      </c>
    </row>
    <row r="19" spans="1:7" ht="25.5">
      <c r="A19" s="18">
        <v>618</v>
      </c>
      <c r="B19" s="3" t="s">
        <v>72</v>
      </c>
      <c r="C19" s="27">
        <v>0.416666666666667</v>
      </c>
      <c r="D19" s="50">
        <v>9</v>
      </c>
      <c r="E19" s="43">
        <v>0.4583101851851852</v>
      </c>
      <c r="F19" s="27">
        <f t="shared" si="1"/>
        <v>0.04164351851851816</v>
      </c>
      <c r="G19" s="120">
        <v>4</v>
      </c>
    </row>
    <row r="20" spans="1:7" ht="38.25">
      <c r="A20" s="18">
        <v>620</v>
      </c>
      <c r="B20" s="3" t="s">
        <v>87</v>
      </c>
      <c r="C20" s="27">
        <v>0.416666666666667</v>
      </c>
      <c r="D20" s="51">
        <v>1</v>
      </c>
      <c r="E20" s="52">
        <v>0.4302430555555556</v>
      </c>
      <c r="F20" s="27">
        <f t="shared" si="1"/>
        <v>0.013576388888888569</v>
      </c>
      <c r="G20" s="120">
        <v>5</v>
      </c>
    </row>
    <row r="21" spans="1:7" ht="25.5">
      <c r="A21" s="18">
        <v>617</v>
      </c>
      <c r="B21" s="3" t="s">
        <v>70</v>
      </c>
      <c r="C21" s="27">
        <v>0.416666666666667</v>
      </c>
      <c r="D21" s="50"/>
      <c r="F21" s="27" t="str">
        <f t="shared" si="1"/>
        <v>-</v>
      </c>
      <c r="G21" s="120"/>
    </row>
    <row r="22" spans="1:7" ht="25.5">
      <c r="A22" s="18">
        <v>602</v>
      </c>
      <c r="B22" s="3" t="s">
        <v>73</v>
      </c>
      <c r="C22" s="27">
        <v>0.416666666666667</v>
      </c>
      <c r="D22" s="50"/>
      <c r="F22" s="27" t="str">
        <f t="shared" si="1"/>
        <v>-</v>
      </c>
      <c r="G22" s="120"/>
    </row>
    <row r="23" spans="1:7" ht="38.25">
      <c r="A23" s="18">
        <v>624</v>
      </c>
      <c r="B23" s="3" t="s">
        <v>74</v>
      </c>
      <c r="C23" s="27">
        <v>0.416666666666667</v>
      </c>
      <c r="D23" s="50"/>
      <c r="E23" s="27"/>
      <c r="F23" s="27" t="str">
        <f t="shared" si="1"/>
        <v>-</v>
      </c>
      <c r="G23" s="120"/>
    </row>
    <row r="24" spans="1:7" ht="25.5">
      <c r="A24" s="18">
        <v>607</v>
      </c>
      <c r="B24" s="3" t="s">
        <v>75</v>
      </c>
      <c r="C24" s="27">
        <v>0.416666666666667</v>
      </c>
      <c r="D24" s="50"/>
      <c r="E24" s="27"/>
      <c r="F24" s="27" t="str">
        <f t="shared" si="1"/>
        <v>-</v>
      </c>
      <c r="G24" s="120"/>
    </row>
    <row r="25" spans="1:7" ht="38.25">
      <c r="A25" s="18">
        <v>636</v>
      </c>
      <c r="B25" s="3" t="s">
        <v>86</v>
      </c>
      <c r="C25" s="27">
        <v>0.416666666666667</v>
      </c>
      <c r="D25" s="50"/>
      <c r="E25" s="27"/>
      <c r="F25" s="27" t="str">
        <f t="shared" si="1"/>
        <v>-</v>
      </c>
      <c r="G25" s="120"/>
    </row>
    <row r="26" spans="1:7" ht="25.5">
      <c r="A26" s="18">
        <v>609</v>
      </c>
      <c r="B26" s="3" t="s">
        <v>67</v>
      </c>
      <c r="C26" s="27">
        <v>0.4166666666666667</v>
      </c>
      <c r="D26" s="50"/>
      <c r="F26" s="27" t="str">
        <f t="shared" si="1"/>
        <v>-</v>
      </c>
      <c r="G26" s="120"/>
    </row>
    <row r="27" spans="1:7" ht="38.25">
      <c r="A27" s="18">
        <v>616</v>
      </c>
      <c r="B27" s="3" t="s">
        <v>68</v>
      </c>
      <c r="C27" s="27">
        <v>0.4166666666666667</v>
      </c>
      <c r="D27" s="50"/>
      <c r="E27" s="27"/>
      <c r="F27" s="27" t="str">
        <f t="shared" si="1"/>
        <v>-</v>
      </c>
      <c r="G27" s="120"/>
    </row>
    <row r="29" spans="1:7" ht="18">
      <c r="A29" s="8" t="s">
        <v>77</v>
      </c>
      <c r="B29" s="8"/>
      <c r="C29" s="25"/>
      <c r="D29" s="29"/>
      <c r="E29" s="25"/>
      <c r="F29" s="25"/>
      <c r="G29" s="97"/>
    </row>
    <row r="30" spans="1:13" s="8" customFormat="1" ht="18">
      <c r="A30" s="17"/>
      <c r="B30" s="4"/>
      <c r="C30" s="28"/>
      <c r="D30" s="53"/>
      <c r="E30" s="28"/>
      <c r="F30" s="28"/>
      <c r="G30" s="121"/>
      <c r="H30" s="46"/>
      <c r="I30" s="46"/>
      <c r="J30" s="46"/>
      <c r="K30" s="46"/>
      <c r="L30" s="46"/>
      <c r="M30" s="46"/>
    </row>
    <row r="31" spans="1:7" ht="12.75">
      <c r="A31" s="20" t="s">
        <v>7</v>
      </c>
      <c r="B31" s="21" t="s">
        <v>8</v>
      </c>
      <c r="C31" s="49"/>
      <c r="D31" s="40" t="s">
        <v>129</v>
      </c>
      <c r="E31" s="49"/>
      <c r="F31" s="49" t="s">
        <v>135</v>
      </c>
      <c r="G31" s="98" t="s">
        <v>136</v>
      </c>
    </row>
    <row r="32" spans="1:13" s="22" customFormat="1" ht="12.75">
      <c r="A32" s="18">
        <v>72</v>
      </c>
      <c r="B32" s="19" t="s">
        <v>80</v>
      </c>
      <c r="C32" s="27">
        <v>0.46875</v>
      </c>
      <c r="D32" s="50">
        <v>4.5</v>
      </c>
      <c r="E32" s="43">
        <v>0.5084027777777778</v>
      </c>
      <c r="F32" s="27">
        <f>IF(E32-C32&gt;0,E32-C32,"-")</f>
        <v>0.03965277777777776</v>
      </c>
      <c r="G32" s="120">
        <v>1</v>
      </c>
      <c r="H32" s="47"/>
      <c r="I32" s="47"/>
      <c r="J32" s="47"/>
      <c r="K32" s="47"/>
      <c r="L32" s="47"/>
      <c r="M32" s="47"/>
    </row>
    <row r="33" spans="1:7" ht="12.75">
      <c r="A33" s="18">
        <v>70</v>
      </c>
      <c r="B33" s="19" t="s">
        <v>81</v>
      </c>
      <c r="C33" s="27">
        <v>0.46875</v>
      </c>
      <c r="D33" s="50">
        <v>0.5</v>
      </c>
      <c r="E33" s="43">
        <v>0.4711574074074074</v>
      </c>
      <c r="F33" s="27">
        <f>IF(E33-C33&gt;0,E33-C33,"-")</f>
        <v>0.0024074074074074137</v>
      </c>
      <c r="G33" s="120">
        <v>2</v>
      </c>
    </row>
    <row r="34" spans="1:7" ht="12.75">
      <c r="A34" s="18">
        <v>71</v>
      </c>
      <c r="B34" s="19" t="s">
        <v>78</v>
      </c>
      <c r="C34" s="27"/>
      <c r="D34" s="50"/>
      <c r="F34" s="27" t="s">
        <v>130</v>
      </c>
      <c r="G34" s="120"/>
    </row>
    <row r="35" spans="1:7" ht="12.75">
      <c r="A35" s="18">
        <v>73</v>
      </c>
      <c r="B35" s="19" t="s">
        <v>79</v>
      </c>
      <c r="C35" s="27"/>
      <c r="D35" s="50"/>
      <c r="F35" s="27" t="s">
        <v>130</v>
      </c>
      <c r="G35" s="120"/>
    </row>
    <row r="36" spans="1:7" ht="12.75">
      <c r="A36" s="18">
        <v>77</v>
      </c>
      <c r="B36" s="19" t="s">
        <v>82</v>
      </c>
      <c r="C36" s="27"/>
      <c r="D36" s="50"/>
      <c r="E36" s="27"/>
      <c r="F36" s="27" t="s">
        <v>130</v>
      </c>
      <c r="G36" s="120"/>
    </row>
    <row r="37" spans="1:7" ht="12.75">
      <c r="A37" s="18">
        <v>78</v>
      </c>
      <c r="B37" s="19" t="s">
        <v>83</v>
      </c>
      <c r="C37" s="27"/>
      <c r="D37" s="50"/>
      <c r="E37" s="27"/>
      <c r="F37" s="27" t="s">
        <v>130</v>
      </c>
      <c r="G37" s="120"/>
    </row>
    <row r="38" spans="1:7" ht="38.25">
      <c r="A38" s="23" t="s">
        <v>84</v>
      </c>
      <c r="B38" s="3" t="s">
        <v>85</v>
      </c>
      <c r="C38" s="27"/>
      <c r="D38" s="50"/>
      <c r="E38" s="27"/>
      <c r="F38" s="27" t="s">
        <v>130</v>
      </c>
      <c r="G38" s="120"/>
    </row>
  </sheetData>
  <sheetProtection/>
  <printOptions/>
  <pageMargins left="0.15748031496062992" right="0.7480314960629921" top="0.2755905511811024" bottom="0.472440944881889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9.125" style="54" customWidth="1"/>
    <col min="2" max="2" width="34.75390625" style="0" customWidth="1"/>
    <col min="3" max="3" width="9.125" style="17" customWidth="1"/>
  </cols>
  <sheetData>
    <row r="1" ht="18.75" thickBot="1">
      <c r="A1" s="45" t="s">
        <v>89</v>
      </c>
    </row>
    <row r="2" spans="1:3" ht="12.75">
      <c r="A2" s="112" t="s">
        <v>7</v>
      </c>
      <c r="B2" s="113" t="s">
        <v>8</v>
      </c>
      <c r="C2" s="114" t="s">
        <v>136</v>
      </c>
    </row>
    <row r="3" spans="1:3" ht="51">
      <c r="A3" s="115">
        <v>820</v>
      </c>
      <c r="B3" s="3" t="s">
        <v>104</v>
      </c>
      <c r="C3" s="116">
        <v>1</v>
      </c>
    </row>
    <row r="4" spans="1:3" ht="25.5">
      <c r="A4" s="115">
        <v>823</v>
      </c>
      <c r="B4" s="3" t="s">
        <v>102</v>
      </c>
      <c r="C4" s="116">
        <v>2</v>
      </c>
    </row>
    <row r="5" spans="1:3" ht="25.5">
      <c r="A5" s="115">
        <v>835</v>
      </c>
      <c r="B5" s="3" t="s">
        <v>103</v>
      </c>
      <c r="C5" s="116">
        <v>3</v>
      </c>
    </row>
    <row r="6" spans="1:3" ht="51">
      <c r="A6" s="115">
        <v>802</v>
      </c>
      <c r="B6" s="3" t="s">
        <v>97</v>
      </c>
      <c r="C6" s="116">
        <v>4</v>
      </c>
    </row>
    <row r="7" spans="1:3" ht="38.25">
      <c r="A7" s="115">
        <v>821</v>
      </c>
      <c r="B7" s="3" t="s">
        <v>106</v>
      </c>
      <c r="C7" s="116">
        <v>5</v>
      </c>
    </row>
    <row r="8" spans="1:3" ht="25.5">
      <c r="A8" s="115">
        <v>804</v>
      </c>
      <c r="B8" s="3" t="s">
        <v>95</v>
      </c>
      <c r="C8" s="116">
        <v>6</v>
      </c>
    </row>
    <row r="9" spans="1:3" ht="51">
      <c r="A9" s="115">
        <v>805</v>
      </c>
      <c r="B9" s="3" t="s">
        <v>94</v>
      </c>
      <c r="C9" s="116">
        <v>7</v>
      </c>
    </row>
    <row r="10" spans="1:3" ht="25.5">
      <c r="A10" s="115">
        <v>811</v>
      </c>
      <c r="B10" s="3" t="s">
        <v>92</v>
      </c>
      <c r="C10" s="116">
        <v>8</v>
      </c>
    </row>
    <row r="11" spans="1:3" ht="38.25">
      <c r="A11" s="115">
        <v>817</v>
      </c>
      <c r="B11" s="3" t="s">
        <v>91</v>
      </c>
      <c r="C11" s="116">
        <v>9</v>
      </c>
    </row>
    <row r="12" spans="1:3" ht="38.25">
      <c r="A12" s="115">
        <v>819</v>
      </c>
      <c r="B12" s="3" t="s">
        <v>110</v>
      </c>
      <c r="C12" s="116">
        <v>10</v>
      </c>
    </row>
    <row r="13" spans="1:3" ht="25.5">
      <c r="A13" s="115">
        <v>808</v>
      </c>
      <c r="B13" s="3" t="s">
        <v>98</v>
      </c>
      <c r="C13" s="116">
        <v>11</v>
      </c>
    </row>
    <row r="14" spans="1:3" ht="38.25">
      <c r="A14" s="115">
        <v>806</v>
      </c>
      <c r="B14" s="3" t="s">
        <v>96</v>
      </c>
      <c r="C14" s="116">
        <v>12</v>
      </c>
    </row>
    <row r="15" spans="1:3" ht="25.5">
      <c r="A15" s="115">
        <v>801</v>
      </c>
      <c r="B15" s="3" t="s">
        <v>107</v>
      </c>
      <c r="C15" s="116" t="s">
        <v>130</v>
      </c>
    </row>
    <row r="16" spans="1:3" ht="25.5">
      <c r="A16" s="115">
        <v>803</v>
      </c>
      <c r="B16" s="3" t="s">
        <v>93</v>
      </c>
      <c r="C16" s="116" t="s">
        <v>130</v>
      </c>
    </row>
    <row r="17" spans="1:3" ht="25.5">
      <c r="A17" s="115">
        <v>809</v>
      </c>
      <c r="B17" s="3" t="s">
        <v>108</v>
      </c>
      <c r="C17" s="116" t="s">
        <v>130</v>
      </c>
    </row>
    <row r="18" spans="1:3" ht="25.5">
      <c r="A18" s="115">
        <v>810</v>
      </c>
      <c r="B18" s="3" t="s">
        <v>88</v>
      </c>
      <c r="C18" s="116" t="s">
        <v>130</v>
      </c>
    </row>
    <row r="19" spans="1:3" ht="25.5">
      <c r="A19" s="115">
        <v>812</v>
      </c>
      <c r="B19" s="3" t="s">
        <v>100</v>
      </c>
      <c r="C19" s="116" t="s">
        <v>130</v>
      </c>
    </row>
    <row r="20" spans="1:3" ht="38.25">
      <c r="A20" s="115">
        <v>814</v>
      </c>
      <c r="B20" s="3" t="s">
        <v>105</v>
      </c>
      <c r="C20" s="116" t="s">
        <v>130</v>
      </c>
    </row>
    <row r="21" spans="1:3" ht="25.5">
      <c r="A21" s="115">
        <v>815</v>
      </c>
      <c r="B21" s="3" t="s">
        <v>111</v>
      </c>
      <c r="C21" s="116" t="s">
        <v>130</v>
      </c>
    </row>
    <row r="22" spans="1:3" ht="38.25">
      <c r="A22" s="115">
        <v>816</v>
      </c>
      <c r="B22" s="3" t="s">
        <v>101</v>
      </c>
      <c r="C22" s="116" t="s">
        <v>130</v>
      </c>
    </row>
    <row r="23" spans="1:3" ht="38.25">
      <c r="A23" s="115">
        <v>818</v>
      </c>
      <c r="B23" s="3" t="s">
        <v>99</v>
      </c>
      <c r="C23" s="116" t="s">
        <v>130</v>
      </c>
    </row>
    <row r="24" spans="1:3" ht="25.5">
      <c r="A24" s="115">
        <v>822</v>
      </c>
      <c r="B24" s="3" t="s">
        <v>109</v>
      </c>
      <c r="C24" s="116" t="s">
        <v>130</v>
      </c>
    </row>
    <row r="25" spans="1:3" ht="25.5">
      <c r="A25" s="115">
        <v>824</v>
      </c>
      <c r="B25" s="3" t="s">
        <v>112</v>
      </c>
      <c r="C25" s="116" t="s">
        <v>130</v>
      </c>
    </row>
    <row r="26" spans="1:3" ht="26.25" thickBot="1">
      <c r="A26" s="117">
        <v>827</v>
      </c>
      <c r="B26" s="118" t="s">
        <v>90</v>
      </c>
      <c r="C26" s="119" t="s">
        <v>130</v>
      </c>
    </row>
  </sheetData>
  <sheetProtection/>
  <printOptions/>
  <pageMargins left="0.7086614173228347" right="0.7086614173228347" top="0.31496062992125984" bottom="0.11811023622047245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Gala</cp:lastModifiedBy>
  <cp:lastPrinted>2012-09-30T10:28:08Z</cp:lastPrinted>
  <dcterms:created xsi:type="dcterms:W3CDTF">2012-09-27T04:57:53Z</dcterms:created>
  <dcterms:modified xsi:type="dcterms:W3CDTF">2012-10-01T08:54:58Z</dcterms:modified>
  <cp:category/>
  <cp:version/>
  <cp:contentType/>
  <cp:contentStatus/>
</cp:coreProperties>
</file>